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Offices\Portland (800 NE Oregon St)\OA\Contracts\LOCAL PH Contracts\2017-2019 Contracts &amp; Amendments\Templates\Quarterly Reports\Revised Template\"/>
    </mc:Choice>
  </mc:AlternateContent>
  <bookViews>
    <workbookView xWindow="480" yWindow="75" windowWidth="14040" windowHeight="9300"/>
  </bookViews>
  <sheets>
    <sheet name="Exp &amp; Rev Rep" sheetId="16" r:id="rId1"/>
    <sheet name="Other S&amp;S" sheetId="15" r:id="rId2"/>
    <sheet name="Instructions to Complete Rep" sheetId="17" r:id="rId3"/>
  </sheets>
  <definedNames>
    <definedName name="_xlnm.Print_Area" localSheetId="0">'Exp &amp; Rev Rep'!$A$1:$L$59</definedName>
    <definedName name="_xlnm.Print_Area" localSheetId="1">'Other S&amp;S'!$A$1:$L$26</definedName>
  </definedNames>
  <calcPr calcId="152511"/>
</workbook>
</file>

<file path=xl/calcChain.xml><?xml version="1.0" encoding="utf-8"?>
<calcChain xmlns="http://schemas.openxmlformats.org/spreadsheetml/2006/main">
  <c r="H9" i="15" l="1"/>
  <c r="G9" i="15"/>
  <c r="E9" i="15"/>
  <c r="D9" i="15"/>
  <c r="D7" i="15"/>
  <c r="D5" i="15"/>
  <c r="L14" i="15" l="1"/>
  <c r="K14" i="15"/>
  <c r="I24" i="15"/>
  <c r="I37" i="16" s="1"/>
  <c r="J24" i="15"/>
  <c r="J37" i="16" s="1"/>
  <c r="H24" i="15"/>
  <c r="H37" i="16" s="1"/>
  <c r="H32" i="16" s="1"/>
  <c r="H41" i="16" s="1"/>
  <c r="H43" i="16" s="1"/>
  <c r="G24" i="15"/>
  <c r="G37" i="16" s="1"/>
  <c r="G32" i="16" s="1"/>
  <c r="G41" i="16" s="1"/>
  <c r="F24" i="15"/>
  <c r="F37" i="16" s="1"/>
  <c r="F32" i="16" s="1"/>
  <c r="F41" i="16" s="1"/>
  <c r="F43" i="16" s="1"/>
  <c r="E24" i="15"/>
  <c r="E37" i="16" s="1"/>
  <c r="E32" i="16" s="1"/>
  <c r="E41" i="16" s="1"/>
  <c r="D24" i="15"/>
  <c r="D37" i="16" s="1"/>
  <c r="C24" i="15"/>
  <c r="C37" i="16" s="1"/>
  <c r="C32" i="16" s="1"/>
  <c r="C41" i="16" s="1"/>
  <c r="L16" i="15"/>
  <c r="K16" i="15"/>
  <c r="L15" i="15"/>
  <c r="K15" i="15"/>
  <c r="L19" i="15"/>
  <c r="K19" i="15"/>
  <c r="L18" i="15"/>
  <c r="K18" i="15"/>
  <c r="L17" i="15"/>
  <c r="K17" i="15"/>
  <c r="I51" i="16"/>
  <c r="G51" i="16"/>
  <c r="E51" i="16"/>
  <c r="C51" i="16"/>
  <c r="K50" i="16"/>
  <c r="K49" i="16"/>
  <c r="K48" i="16"/>
  <c r="K47" i="16"/>
  <c r="K51" i="16" s="1"/>
  <c r="J42" i="16"/>
  <c r="H42" i="16"/>
  <c r="F42" i="16"/>
  <c r="D42" i="16"/>
  <c r="L39" i="16"/>
  <c r="K39" i="16"/>
  <c r="L38" i="16"/>
  <c r="K38" i="16"/>
  <c r="L36" i="16"/>
  <c r="K36" i="16"/>
  <c r="L35" i="16"/>
  <c r="K35" i="16"/>
  <c r="L34" i="16"/>
  <c r="K34" i="16"/>
  <c r="L33" i="16"/>
  <c r="K33" i="16"/>
  <c r="J32" i="16"/>
  <c r="J41" i="16" s="1"/>
  <c r="J43" i="16" s="1"/>
  <c r="I32" i="16"/>
  <c r="I41" i="16" s="1"/>
  <c r="L31" i="16"/>
  <c r="K31" i="16"/>
  <c r="I27" i="16"/>
  <c r="G27" i="16"/>
  <c r="E27" i="16"/>
  <c r="K26" i="16"/>
  <c r="K25" i="16"/>
  <c r="K24" i="16"/>
  <c r="K23" i="16"/>
  <c r="K22" i="16"/>
  <c r="K21" i="16"/>
  <c r="K20" i="16"/>
  <c r="K19" i="16"/>
  <c r="J18" i="16"/>
  <c r="H18" i="16"/>
  <c r="F18" i="16"/>
  <c r="D18" i="16"/>
  <c r="C27" i="16" s="1"/>
  <c r="L17" i="16"/>
  <c r="L16" i="16"/>
  <c r="L15" i="16"/>
  <c r="L14" i="16"/>
  <c r="L18" i="16" s="1"/>
  <c r="L37" i="16" l="1"/>
  <c r="K37" i="16"/>
  <c r="D32" i="16"/>
  <c r="D41" i="16" s="1"/>
  <c r="D43" i="16" s="1"/>
  <c r="L42" i="16"/>
  <c r="K27" i="16"/>
  <c r="K32" i="16"/>
  <c r="K41" i="16" s="1"/>
  <c r="L32" i="16" l="1"/>
  <c r="L41" i="16" s="1"/>
  <c r="L43" i="16" s="1"/>
  <c r="L22" i="15" l="1"/>
  <c r="K22" i="15"/>
  <c r="L23" i="15" l="1"/>
  <c r="K23" i="15"/>
  <c r="L21" i="15"/>
  <c r="K21" i="15"/>
  <c r="L20" i="15"/>
  <c r="K20" i="15"/>
  <c r="K24" i="15" l="1"/>
  <c r="L24" i="15"/>
</calcChain>
</file>

<file path=xl/sharedStrings.xml><?xml version="1.0" encoding="utf-8"?>
<sst xmlns="http://schemas.openxmlformats.org/spreadsheetml/2006/main" count="298" uniqueCount="115">
  <si>
    <t>A.</t>
  </si>
  <si>
    <t>1.</t>
  </si>
  <si>
    <t>2.</t>
  </si>
  <si>
    <t>3.</t>
  </si>
  <si>
    <t>4.</t>
  </si>
  <si>
    <t>5.</t>
  </si>
  <si>
    <t>6.</t>
  </si>
  <si>
    <t>B.</t>
  </si>
  <si>
    <t>7.</t>
  </si>
  <si>
    <t>8.</t>
  </si>
  <si>
    <t>9.</t>
  </si>
  <si>
    <t>C.</t>
  </si>
  <si>
    <t>TOTAL PROGRAM INCOME</t>
  </si>
  <si>
    <t>3rd Party Insurance</t>
  </si>
  <si>
    <t>Donations</t>
  </si>
  <si>
    <t>Revenue from Fees</t>
  </si>
  <si>
    <t>PROGRAM INCOME/REVENUE</t>
  </si>
  <si>
    <t>TOTAL REIMBURSABLE EXPENDITURES</t>
  </si>
  <si>
    <t>Capital Outlay</t>
  </si>
  <si>
    <t>Personal Services (Salaries and Benefits)</t>
  </si>
  <si>
    <t>EXPENDITURES</t>
  </si>
  <si>
    <t>TOTAL REVENUE</t>
  </si>
  <si>
    <t>CERTIFICATE</t>
  </si>
  <si>
    <t>to</t>
  </si>
  <si>
    <t>Non-OHA/PHD Expenditures</t>
  </si>
  <si>
    <t>OHA/PHD Expenditures</t>
  </si>
  <si>
    <t>OREGON HEALTH AUTHORITY</t>
  </si>
  <si>
    <t>Agency:</t>
  </si>
  <si>
    <t>Program:</t>
  </si>
  <si>
    <t>Client Services</t>
  </si>
  <si>
    <t>Nutrition Education</t>
  </si>
  <si>
    <t>Breastfeeding Promotion</t>
  </si>
  <si>
    <t>General Administration</t>
  </si>
  <si>
    <t>Form Number 23-152</t>
  </si>
  <si>
    <t>Other (Specify)</t>
  </si>
  <si>
    <t>Q1: Jul, Aug, Sep</t>
  </si>
  <si>
    <t>Q2: Oct, Nov, Dec</t>
  </si>
  <si>
    <t>Q3: Jan, Feb, Mar</t>
  </si>
  <si>
    <t>Q4: Apr, May, Jun</t>
  </si>
  <si>
    <t>Other Program Revenue</t>
  </si>
  <si>
    <t>Medicaid/OHP/Ccare</t>
  </si>
  <si>
    <t>Volunteer and In-Kind (estimate value)</t>
  </si>
  <si>
    <t>Services and Supplies (Total)</t>
  </si>
  <si>
    <t>2a. Professional Services/Contracts</t>
  </si>
  <si>
    <t>REVENUE</t>
  </si>
  <si>
    <t>CATEGORY</t>
  </si>
  <si>
    <t>DATE</t>
  </si>
  <si>
    <t>PHONE</t>
  </si>
  <si>
    <t>PREPARED BY</t>
  </si>
  <si>
    <t>BREAKDOWN BY FISCAL YEAR QUARTER</t>
  </si>
  <si>
    <t>Fiscal Year:</t>
  </si>
  <si>
    <t>Fiscal Year To Date</t>
  </si>
  <si>
    <t>Other Local Funds (Identify)</t>
  </si>
  <si>
    <t>WIC PROGRAM ONLY: Enter the Public Health Division Expenditures breakdown in the following categories for each quarter.</t>
  </si>
  <si>
    <t xml:space="preserve">5a. </t>
  </si>
  <si>
    <t xml:space="preserve">5b. </t>
  </si>
  <si>
    <t>Non-OHA/PHD Revenue</t>
  </si>
  <si>
    <t>TOTAL EXPENDITURES</t>
  </si>
  <si>
    <t>Less Total Program Income</t>
  </si>
  <si>
    <t>Note: 45 CFR 92.25: Gross income directly generated by a grant supported activity, or earned only as a result of the grant agreement during the grant period. Program Income excludes Medicaid. This Total Program Income is considered OHA/PHD Revenue and subtracted from OHA/PHD Expenditures to get Total Reimbursable OHA/PHD Expenditures in the EXPENDITURES section.</t>
  </si>
  <si>
    <t>Total Revenue is Total Program Income plus total Non-OHA/PHD Revenue from lines 5. to 9.</t>
  </si>
  <si>
    <t>Report total salaries and benefits that apply to the program for each quarter of the state fiscal year.</t>
  </si>
  <si>
    <t>Total Services and Supplies is the total of the Services &amp; Supplies subcategories 2a. To 2d.</t>
  </si>
  <si>
    <t>Report Professional Services/Contracts that apply to the program for each quarter of the state fiscal year.</t>
  </si>
  <si>
    <t>Report Professional Services/Contracts expenditures that apply to the program for each quarter of the state fiscal year.</t>
  </si>
  <si>
    <t>Report Travel expenditures that apply to the program for each quarter of the state fiscal year.</t>
  </si>
  <si>
    <t>Report Supplies expenditures that apply to the program for each quarter of the state fiscal year. Do not include Capital Outlay in this category. Capital Outlay will be reported below in # 3.</t>
  </si>
  <si>
    <t>Report Capital Outlay expenditures that apply to the program for each quarter of the state fiscal year. Capital Outlay is defined as expendiutre of a single item costing more than $5,000 with a life expectancy of more than one year. Itemize all capital outlay expenditures by cost and desctiption. Federal regulations require that capital equipment (desk, chairs, laboratory equipment, etc.) continue to be used within the program area. Property records for non-expendable personal property shall be maintained accurately per Subtitle A-Department of Health and Human Services, 45 CFR Part 92.32 and Part 74.34. ***Prior approval must be obtained for any purchase of a single item or special purpose equipment having an acquisition cost of $5,000 or more (PHS Grants Policy Statement; WIC, see Federal Regulation Section 246.14.****</t>
  </si>
  <si>
    <t>TOTAL EXPENDITURES is sum of Personal Services, Services and Supplies (Total), Capital Outlay, and Indirect amounts.</t>
  </si>
  <si>
    <t>OHA/PHD Total Program Income will be subtracted form Total OHA/PHD Expenditures.</t>
  </si>
  <si>
    <t>Total Reimbursable Expenditures is amount to be reimbursed calculated by taking OHA/PHD Expenditures less program income.</t>
  </si>
  <si>
    <t>WIC grantees must break down PHD cumulative expenditures into the 4 categories listed on the form. Refer to Policy 315: Fiscal Requirements of the Oregon WIC Program Policy and Procedure Manual for definitions of the categories.</t>
  </si>
  <si>
    <t>Report  Indirect Cost amount that apply to the program for each quarter of the state fiscal year.</t>
  </si>
  <si>
    <t>Enter the Indirect Rate percent.</t>
  </si>
  <si>
    <t xml:space="preserve">July 1, </t>
  </si>
  <si>
    <t xml:space="preserve">June 30, </t>
  </si>
  <si>
    <t>Revised November 2017</t>
  </si>
  <si>
    <t>[Enter your agency name]</t>
  </si>
  <si>
    <t>[Enter the Program Element Number and Title]</t>
  </si>
  <si>
    <t>[start year]</t>
  </si>
  <si>
    <t>[end year]</t>
  </si>
  <si>
    <t>Usually the time period will be the current fiscal year from July 1 to June 30 of the following year. There may be times when the time period is less than a fiscal year. When that happens, enter the start month, day, year to end month, day, year. For example, if a PE ends on May 30, 2018 for SFY 2018. Then, reporting for that PE should be from July 1, 2017 to May 31, 2018. Or if a PE does not start until Sept. 1, 2017 for SFY 2018; then, reporting for that PE should be from September 1, 2017 to June 30, 2017.</t>
  </si>
  <si>
    <t>Enter the Program Element Number and Title.</t>
  </si>
  <si>
    <t>Enter the reporting agency name.</t>
  </si>
  <si>
    <t>Send the report to the Email To address.</t>
  </si>
  <si>
    <t>Enter income for each quarter, if applicable. This income is considered OHA/PHD Revenue and will be subtracted from Total OHA/PHD Expenditures.</t>
  </si>
  <si>
    <t>Enter revenue for each quarter, if applicable. This revenue is considered Non-OHA/PHD Revenue and is not subtracted from OHA/PHD Expenditures.</t>
  </si>
  <si>
    <t>Expenditures are to be entered for each quarter of the state fiscal year for both Non-OHA/PHD Expenditures and OHA/PHD Expenditures.</t>
  </si>
  <si>
    <t>In the PROGRAM INCOME/REVENUE section, enter Non-OHA/PHD Revenue or OHA/PHD Revenue for each category.</t>
  </si>
  <si>
    <t>In the EXPENDITURES section, enter both Non-OHA/PHD Expenditures and OHA/PHD Expenditures for each category.</t>
  </si>
  <si>
    <t>Revenue is to be entered for each quarter of the state fiscal year as either Non-OHA/PHD Revenue or OHA/PHD Revenue.</t>
  </si>
  <si>
    <t>-------------</t>
  </si>
  <si>
    <t>Indirect Cost ($)</t>
  </si>
  <si>
    <t>TOTAL WIC PROGRAM</t>
  </si>
  <si>
    <t>D.</t>
  </si>
  <si>
    <t>AUTHORIZED AGENT SIGNATURE</t>
  </si>
  <si>
    <t>I certify to the best of my knowledge and belief that the report is true, complete and accurate, and the expenditures, disbursements and cash receipts are for the purposes and objectives set forth</t>
  </si>
  <si>
    <t xml:space="preserve">in the terms and conditions of the federal award. I am aware that any false, fictitious or fraudulent information, or the ommission of any material fact, may subject me to criminal, civil or </t>
  </si>
  <si>
    <t>administrative penalties for fraud, false statements, false claims or otherise. (2 CFR 200.415)</t>
  </si>
  <si>
    <r>
      <t>4a. Indirect Rate (</t>
    </r>
    <r>
      <rPr>
        <b/>
        <i/>
        <u/>
        <sz val="11"/>
        <color theme="1"/>
        <rFont val="Calibri"/>
        <family val="2"/>
        <scheme val="minor"/>
      </rPr>
      <t xml:space="preserve">              </t>
    </r>
    <r>
      <rPr>
        <b/>
        <i/>
        <sz val="11"/>
        <color theme="1"/>
        <rFont val="Calibri"/>
        <family val="2"/>
        <scheme val="minor"/>
      </rPr>
      <t>%)</t>
    </r>
  </si>
  <si>
    <t>LPHD Revenue</t>
  </si>
  <si>
    <t>2b. Travel &amp; Training</t>
  </si>
  <si>
    <t>2c. General Supplies</t>
  </si>
  <si>
    <t>2d. Medical Supplies</t>
  </si>
  <si>
    <r>
      <t>2e. Other (enter type &amp; amount in 'Other S&amp;S' tab</t>
    </r>
    <r>
      <rPr>
        <sz val="10"/>
        <color theme="1"/>
        <rFont val="Calibri"/>
        <family val="2"/>
        <scheme val="minor"/>
      </rPr>
      <t>)</t>
    </r>
  </si>
  <si>
    <t>OTHER SERVICES &amp; SUPPLIES EXPENDITURES</t>
  </si>
  <si>
    <t>2e.</t>
  </si>
  <si>
    <t>Enter Other S&amp;S Category</t>
  </si>
  <si>
    <t>TOTAL OTHER S&amp;S EXPENDITURES</t>
  </si>
  <si>
    <t>Form Number 23-152 Other S&amp;S</t>
  </si>
  <si>
    <t>OTHER SERVICES &amp; SUPPLIES***</t>
  </si>
  <si>
    <t>***Note: For each line under 2e. OTHER SERVICES &amp; SUPPLIES, enter the type of other expenditures and the amount for both the Non-OHA/PHD Expenditures column and OHA/PHD Expenditures Column</t>
  </si>
  <si>
    <t>EMAIL TO:</t>
  </si>
  <si>
    <t>OHA-PHD.Expend&amp;RevReport@state.or.us</t>
  </si>
  <si>
    <t>PUBLIC HEALTH DIVISION EXPENDITURE AND REVENUE REPORT (DRAFT COPY, FOR PRACTICE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</si>
</sst>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2"/>
      <color theme="0"/>
      <name val="Calibri"/>
      <family val="2"/>
      <scheme val="minor"/>
    </font>
    <font>
      <sz val="11"/>
      <color theme="1"/>
      <name val="Calibri"/>
      <family val="2"/>
      <scheme val="minor"/>
    </font>
    <font>
      <sz val="12"/>
      <name val="Calibri"/>
      <family val="2"/>
      <scheme val="minor"/>
    </font>
    <font>
      <b/>
      <i/>
      <u/>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85">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medium">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double">
        <color indexed="64"/>
      </bottom>
      <diagonal/>
    </border>
    <border>
      <left style="thick">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style="double">
        <color indexed="64"/>
      </top>
      <bottom/>
      <diagonal/>
    </border>
    <border>
      <left style="thin">
        <color indexed="64"/>
      </left>
      <right style="thick">
        <color indexed="64"/>
      </right>
      <top style="double">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top style="thin">
        <color indexed="64"/>
      </top>
      <bottom style="medium">
        <color indexed="64"/>
      </bottom>
      <diagonal/>
    </border>
    <border>
      <left/>
      <right style="thick">
        <color indexed="64"/>
      </right>
      <top style="double">
        <color indexed="64"/>
      </top>
      <bottom style="double">
        <color indexed="64"/>
      </bottom>
      <diagonal/>
    </border>
    <border>
      <left style="double">
        <color indexed="64"/>
      </left>
      <right style="thin">
        <color indexed="64"/>
      </right>
      <top style="medium">
        <color indexed="64"/>
      </top>
      <bottom/>
      <diagonal/>
    </border>
    <border>
      <left/>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diagonal/>
    </border>
    <border>
      <left/>
      <right style="double">
        <color indexed="64"/>
      </right>
      <top style="thin">
        <color indexed="64"/>
      </top>
      <bottom style="thin">
        <color indexed="64"/>
      </bottom>
      <diagonal/>
    </border>
    <border>
      <left style="thick">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double">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ck">
        <color indexed="64"/>
      </right>
      <top style="thin">
        <color indexed="64"/>
      </top>
      <bottom style="thin">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medium">
        <color indexed="64"/>
      </top>
      <bottom style="double">
        <color indexed="64"/>
      </bottom>
      <diagonal/>
    </border>
    <border>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double">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double">
        <color indexed="64"/>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s>
  <cellStyleXfs count="3">
    <xf numFmtId="0" fontId="0" fillId="0" borderId="0"/>
    <xf numFmtId="9" fontId="9" fillId="0" borderId="0" applyFont="0" applyFill="0" applyBorder="0" applyAlignment="0" applyProtection="0"/>
    <xf numFmtId="0" fontId="12" fillId="0" borderId="0" applyNumberFormat="0" applyFill="0" applyBorder="0" applyAlignment="0" applyProtection="0"/>
  </cellStyleXfs>
  <cellXfs count="206">
    <xf numFmtId="0" fontId="0" fillId="0" borderId="0" xfId="0"/>
    <xf numFmtId="0" fontId="0" fillId="0" borderId="3" xfId="0" applyBorder="1"/>
    <xf numFmtId="0" fontId="0" fillId="0" borderId="7" xfId="0" applyBorder="1"/>
    <xf numFmtId="0" fontId="0" fillId="0" borderId="11" xfId="0" applyBorder="1"/>
    <xf numFmtId="0" fontId="0" fillId="0" borderId="0" xfId="0" applyBorder="1"/>
    <xf numFmtId="0" fontId="0" fillId="0" borderId="9" xfId="0" applyBorder="1"/>
    <xf numFmtId="0" fontId="0" fillId="0" borderId="13" xfId="0" applyBorder="1"/>
    <xf numFmtId="0" fontId="0" fillId="0" borderId="14" xfId="0" applyBorder="1"/>
    <xf numFmtId="0" fontId="1" fillId="0" borderId="12" xfId="0" applyFont="1" applyBorder="1" applyAlignment="1"/>
    <xf numFmtId="0" fontId="1" fillId="2" borderId="17" xfId="0" applyFont="1" applyFill="1" applyBorder="1" applyAlignment="1">
      <alignment horizontal="center"/>
    </xf>
    <xf numFmtId="0" fontId="3" fillId="0" borderId="0" xfId="0" applyFont="1" applyFill="1"/>
    <xf numFmtId="0" fontId="0" fillId="0" borderId="6" xfId="0" applyFont="1" applyBorder="1"/>
    <xf numFmtId="0" fontId="0" fillId="0" borderId="7" xfId="0" applyFont="1" applyBorder="1"/>
    <xf numFmtId="0" fontId="0" fillId="3" borderId="1" xfId="0" applyFill="1" applyBorder="1"/>
    <xf numFmtId="0" fontId="1" fillId="0" borderId="13" xfId="0" applyFont="1" applyBorder="1"/>
    <xf numFmtId="0" fontId="1" fillId="0" borderId="13" xfId="0" applyFont="1" applyBorder="1" applyAlignment="1">
      <alignment horizontal="right"/>
    </xf>
    <xf numFmtId="0" fontId="1" fillId="0" borderId="13" xfId="0" applyFont="1" applyBorder="1" applyAlignment="1">
      <alignment horizontal="left"/>
    </xf>
    <xf numFmtId="0" fontId="5" fillId="0" borderId="0" xfId="0" applyFont="1" applyAlignment="1">
      <alignment horizontal="right"/>
    </xf>
    <xf numFmtId="0" fontId="6" fillId="0" borderId="0" xfId="0" applyFont="1" applyAlignment="1">
      <alignment horizontal="right"/>
    </xf>
    <xf numFmtId="0" fontId="6" fillId="0" borderId="0" xfId="0" applyFont="1"/>
    <xf numFmtId="0" fontId="5" fillId="0" borderId="3" xfId="0" applyFont="1" applyBorder="1" applyAlignment="1">
      <alignment horizontal="center"/>
    </xf>
    <xf numFmtId="0" fontId="4" fillId="2" borderId="1" xfId="0" applyFont="1" applyFill="1" applyBorder="1"/>
    <xf numFmtId="0" fontId="0" fillId="0" borderId="55" xfId="0" quotePrefix="1" applyFont="1" applyBorder="1" applyAlignment="1">
      <alignment horizontal="center"/>
    </xf>
    <xf numFmtId="0" fontId="0" fillId="0" borderId="22" xfId="0" quotePrefix="1" applyFont="1" applyBorder="1" applyAlignment="1">
      <alignment horizontal="center"/>
    </xf>
    <xf numFmtId="44" fontId="0" fillId="0" borderId="39" xfId="0" applyNumberFormat="1" applyBorder="1" applyAlignment="1" applyProtection="1">
      <protection locked="0"/>
    </xf>
    <xf numFmtId="44" fontId="0" fillId="0" borderId="47" xfId="0" applyNumberFormat="1" applyBorder="1" applyAlignment="1" applyProtection="1">
      <protection locked="0"/>
    </xf>
    <xf numFmtId="44" fontId="0" fillId="0" borderId="79" xfId="0" applyNumberFormat="1" applyBorder="1" applyAlignment="1" applyProtection="1">
      <protection locked="0"/>
    </xf>
    <xf numFmtId="44" fontId="0" fillId="0" borderId="74" xfId="0" applyNumberFormat="1" applyBorder="1" applyAlignment="1" applyProtection="1">
      <protection locked="0"/>
    </xf>
    <xf numFmtId="44" fontId="0" fillId="0" borderId="75" xfId="0" applyNumberFormat="1" applyBorder="1" applyAlignment="1" applyProtection="1">
      <protection locked="0"/>
    </xf>
    <xf numFmtId="44" fontId="0" fillId="0" borderId="34" xfId="0" applyNumberFormat="1" applyBorder="1" applyAlignment="1" applyProtection="1">
      <protection locked="0"/>
    </xf>
    <xf numFmtId="44" fontId="0" fillId="0" borderId="35" xfId="0" applyNumberFormat="1" applyBorder="1" applyAlignment="1" applyProtection="1">
      <protection locked="0"/>
    </xf>
    <xf numFmtId="44" fontId="0" fillId="0" borderId="27" xfId="0" applyNumberFormat="1" applyBorder="1" applyAlignment="1" applyProtection="1">
      <protection locked="0"/>
    </xf>
    <xf numFmtId="44" fontId="0" fillId="0" borderId="38" xfId="0" applyNumberFormat="1" applyBorder="1" applyAlignment="1" applyProtection="1">
      <protection locked="0"/>
    </xf>
    <xf numFmtId="44" fontId="0" fillId="0" borderId="7" xfId="0" applyNumberFormat="1" applyBorder="1" applyAlignment="1" applyProtection="1">
      <protection locked="0"/>
    </xf>
    <xf numFmtId="44" fontId="0" fillId="0" borderId="40" xfId="0" applyNumberFormat="1" applyBorder="1" applyAlignment="1" applyProtection="1">
      <protection locked="0"/>
    </xf>
    <xf numFmtId="44" fontId="0" fillId="0" borderId="41" xfId="0" applyNumberFormat="1" applyBorder="1" applyAlignment="1" applyProtection="1">
      <protection locked="0"/>
    </xf>
    <xf numFmtId="44" fontId="0" fillId="0" borderId="25" xfId="0" applyNumberFormat="1" applyBorder="1" applyAlignment="1" applyProtection="1">
      <protection locked="0"/>
    </xf>
    <xf numFmtId="44" fontId="0" fillId="0" borderId="42" xfId="0" applyNumberFormat="1" applyBorder="1" applyAlignment="1" applyProtection="1">
      <protection locked="0"/>
    </xf>
    <xf numFmtId="44" fontId="0" fillId="0" borderId="43" xfId="0" applyNumberFormat="1" applyBorder="1" applyAlignment="1" applyProtection="1">
      <protection locked="0"/>
    </xf>
    <xf numFmtId="44" fontId="0" fillId="0" borderId="26" xfId="0" applyNumberFormat="1" applyBorder="1" applyAlignment="1" applyProtection="1">
      <protection locked="0"/>
    </xf>
    <xf numFmtId="44" fontId="0" fillId="0" borderId="44" xfId="0" applyNumberFormat="1" applyBorder="1" applyAlignment="1" applyProtection="1">
      <protection locked="0"/>
    </xf>
    <xf numFmtId="44" fontId="0" fillId="0" borderId="45" xfId="0" applyNumberFormat="1" applyBorder="1" applyAlignment="1" applyProtection="1">
      <protection locked="0"/>
    </xf>
    <xf numFmtId="44" fontId="0" fillId="0" borderId="4" xfId="0" applyNumberFormat="1" applyBorder="1" applyAlignment="1" applyProtection="1">
      <protection locked="0"/>
    </xf>
    <xf numFmtId="0" fontId="0" fillId="0" borderId="3" xfId="0" applyBorder="1" applyProtection="1">
      <protection locked="0"/>
    </xf>
    <xf numFmtId="0" fontId="0" fillId="0" borderId="16" xfId="0" applyBorder="1" applyProtection="1">
      <protection locked="0"/>
    </xf>
    <xf numFmtId="0" fontId="1" fillId="0" borderId="0" xfId="0" applyFont="1" applyFill="1" applyBorder="1" applyAlignment="1">
      <alignment horizontal="left"/>
    </xf>
    <xf numFmtId="0" fontId="0" fillId="0" borderId="0" xfId="0" applyFill="1" applyBorder="1" applyAlignment="1"/>
    <xf numFmtId="0" fontId="0" fillId="0" borderId="0" xfId="0" applyNumberFormat="1" applyFill="1" applyBorder="1" applyAlignment="1" applyProtection="1">
      <protection locked="0"/>
    </xf>
    <xf numFmtId="0" fontId="4" fillId="0" borderId="3" xfId="0" applyFont="1" applyBorder="1" applyAlignment="1">
      <alignment horizontal="right"/>
    </xf>
    <xf numFmtId="0" fontId="4" fillId="0" borderId="3" xfId="0" applyFont="1" applyFill="1" applyBorder="1" applyAlignment="1" applyProtection="1">
      <alignment horizontal="left"/>
      <protection locked="0"/>
    </xf>
    <xf numFmtId="0" fontId="7" fillId="0" borderId="0" xfId="0" applyFont="1"/>
    <xf numFmtId="0" fontId="0" fillId="0" borderId="0" xfId="0" applyFont="1"/>
    <xf numFmtId="0" fontId="4" fillId="2" borderId="1" xfId="0" applyFont="1" applyFill="1" applyBorder="1" applyProtection="1">
      <protection locked="0"/>
    </xf>
    <xf numFmtId="0" fontId="1" fillId="2" borderId="17" xfId="0" applyFont="1" applyFill="1" applyBorder="1" applyAlignment="1" applyProtection="1">
      <alignment horizontal="center"/>
      <protection locked="0"/>
    </xf>
    <xf numFmtId="0" fontId="5" fillId="0" borderId="0" xfId="0" applyFont="1" applyBorder="1" applyAlignment="1" applyProtection="1">
      <alignment horizontal="right"/>
    </xf>
    <xf numFmtId="0" fontId="6" fillId="0" borderId="0" xfId="0" applyFont="1" applyProtection="1"/>
    <xf numFmtId="0" fontId="5" fillId="0" borderId="0" xfId="0" applyFont="1" applyAlignment="1" applyProtection="1">
      <alignment horizontal="right"/>
    </xf>
    <xf numFmtId="0" fontId="4" fillId="2" borderId="1" xfId="0" applyFont="1" applyFill="1" applyBorder="1" applyProtection="1"/>
    <xf numFmtId="0" fontId="3" fillId="2" borderId="2" xfId="0" applyFont="1" applyFill="1" applyBorder="1" applyProtection="1"/>
    <xf numFmtId="0" fontId="1" fillId="2" borderId="17" xfId="0" applyFont="1" applyFill="1" applyBorder="1" applyAlignment="1" applyProtection="1">
      <alignment horizontal="center"/>
    </xf>
    <xf numFmtId="0" fontId="1" fillId="2" borderId="2" xfId="0" applyFont="1" applyFill="1" applyBorder="1" applyProtection="1"/>
    <xf numFmtId="0" fontId="1" fillId="2" borderId="32" xfId="0" applyFont="1" applyFill="1" applyBorder="1" applyAlignment="1" applyProtection="1">
      <alignment horizontal="center" wrapText="1"/>
    </xf>
    <xf numFmtId="0" fontId="1" fillId="2" borderId="33"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9" xfId="0" quotePrefix="1" applyFont="1" applyBorder="1" applyAlignment="1" applyProtection="1">
      <alignment horizontal="center"/>
    </xf>
    <xf numFmtId="0" fontId="0" fillId="0" borderId="7" xfId="0" applyFont="1" applyBorder="1" applyProtection="1"/>
    <xf numFmtId="0" fontId="0" fillId="0" borderId="7" xfId="0" applyBorder="1" applyProtection="1"/>
    <xf numFmtId="0" fontId="0" fillId="0" borderId="50" xfId="0" applyBorder="1" applyProtection="1"/>
    <xf numFmtId="0" fontId="0" fillId="0" borderId="24" xfId="0" quotePrefix="1" applyFont="1" applyBorder="1" applyAlignment="1" applyProtection="1">
      <alignment horizontal="center"/>
    </xf>
    <xf numFmtId="0" fontId="1" fillId="4" borderId="26" xfId="0" applyFont="1" applyFill="1" applyBorder="1" applyAlignment="1" applyProtection="1">
      <alignment horizontal="right"/>
    </xf>
    <xf numFmtId="0" fontId="0" fillId="0" borderId="54" xfId="0" quotePrefix="1" applyFont="1" applyBorder="1" applyAlignment="1" applyProtection="1">
      <alignment horizontal="center"/>
    </xf>
    <xf numFmtId="0" fontId="0" fillId="0" borderId="3" xfId="0" applyBorder="1" applyProtection="1"/>
    <xf numFmtId="0" fontId="0" fillId="0" borderId="55" xfId="0" quotePrefix="1" applyFont="1" applyBorder="1" applyAlignment="1" applyProtection="1">
      <alignment horizontal="center"/>
    </xf>
    <xf numFmtId="0" fontId="1" fillId="0" borderId="23" xfId="0" quotePrefix="1" applyFont="1" applyBorder="1" applyAlignment="1" applyProtection="1">
      <alignment horizontal="center"/>
    </xf>
    <xf numFmtId="0" fontId="1" fillId="4" borderId="5" xfId="0" applyFont="1" applyFill="1" applyBorder="1" applyAlignment="1" applyProtection="1">
      <alignment horizontal="right"/>
    </xf>
    <xf numFmtId="44" fontId="0" fillId="0" borderId="73" xfId="0" applyNumberFormat="1" applyFill="1" applyBorder="1" applyAlignment="1" applyProtection="1"/>
    <xf numFmtId="44" fontId="0" fillId="0" borderId="28" xfId="0" applyNumberFormat="1" applyBorder="1" applyAlignment="1" applyProtection="1"/>
    <xf numFmtId="44" fontId="0" fillId="0" borderId="29" xfId="0" applyNumberFormat="1" applyBorder="1" applyAlignment="1" applyProtection="1"/>
    <xf numFmtId="44" fontId="0" fillId="0" borderId="60" xfId="0" applyNumberFormat="1" applyFill="1" applyBorder="1" applyAlignment="1" applyProtection="1"/>
    <xf numFmtId="44" fontId="0" fillId="0" borderId="79" xfId="0" applyNumberFormat="1" applyBorder="1" applyAlignment="1" applyProtection="1"/>
    <xf numFmtId="44" fontId="0" fillId="0" borderId="74" xfId="0" applyNumberFormat="1" applyBorder="1" applyAlignment="1" applyProtection="1"/>
    <xf numFmtId="44" fontId="0" fillId="0" borderId="75" xfId="0" applyNumberFormat="1" applyBorder="1" applyAlignment="1" applyProtection="1"/>
    <xf numFmtId="0" fontId="0" fillId="3" borderId="2" xfId="0" applyFill="1" applyBorder="1" applyProtection="1"/>
    <xf numFmtId="0" fontId="0" fillId="3" borderId="15" xfId="0" applyFill="1" applyBorder="1" applyProtection="1"/>
    <xf numFmtId="0" fontId="1" fillId="2" borderId="2" xfId="0" applyFont="1" applyFill="1" applyBorder="1" applyAlignment="1" applyProtection="1">
      <alignment horizontal="center" wrapText="1"/>
    </xf>
    <xf numFmtId="0" fontId="0" fillId="0" borderId="56" xfId="0" quotePrefix="1" applyFont="1" applyBorder="1" applyAlignment="1" applyProtection="1">
      <alignment horizontal="center"/>
    </xf>
    <xf numFmtId="0" fontId="1" fillId="0" borderId="27" xfId="0" applyFont="1" applyBorder="1" applyProtection="1"/>
    <xf numFmtId="0" fontId="0" fillId="0" borderId="21" xfId="0" quotePrefix="1" applyFont="1" applyBorder="1" applyAlignment="1" applyProtection="1">
      <alignment horizontal="center"/>
    </xf>
    <xf numFmtId="0" fontId="1" fillId="0" borderId="8" xfId="0" applyFont="1" applyBorder="1" applyProtection="1"/>
    <xf numFmtId="0" fontId="0" fillId="0" borderId="7" xfId="0" applyBorder="1" applyAlignment="1" applyProtection="1">
      <alignment horizontal="left" indent="1"/>
    </xf>
    <xf numFmtId="0" fontId="1" fillId="0" borderId="26" xfId="0" applyFont="1" applyBorder="1" applyProtection="1"/>
    <xf numFmtId="0" fontId="0" fillId="0" borderId="20" xfId="0" quotePrefix="1" applyFont="1" applyBorder="1" applyAlignment="1" applyProtection="1">
      <alignment horizontal="center"/>
    </xf>
    <xf numFmtId="0" fontId="1" fillId="0" borderId="4" xfId="0" applyFont="1" applyBorder="1" applyProtection="1"/>
    <xf numFmtId="0" fontId="0" fillId="0" borderId="22" xfId="0" quotePrefix="1" applyFont="1" applyBorder="1" applyAlignment="1" applyProtection="1">
      <alignment horizontal="center"/>
    </xf>
    <xf numFmtId="0" fontId="1" fillId="0" borderId="8" xfId="0" applyFont="1" applyBorder="1" applyAlignment="1" applyProtection="1">
      <alignment horizontal="right"/>
    </xf>
    <xf numFmtId="0" fontId="1" fillId="0" borderId="0" xfId="0" applyFont="1" applyAlignment="1" applyProtection="1">
      <alignment horizontal="right"/>
    </xf>
    <xf numFmtId="0" fontId="0" fillId="0" borderId="23" xfId="0" quotePrefix="1" applyFont="1" applyBorder="1" applyAlignment="1" applyProtection="1">
      <alignment horizontal="center"/>
    </xf>
    <xf numFmtId="0" fontId="1" fillId="0" borderId="5" xfId="0" applyFont="1" applyBorder="1" applyAlignment="1" applyProtection="1">
      <alignment horizontal="right"/>
    </xf>
    <xf numFmtId="44" fontId="0" fillId="0" borderId="36" xfId="0" applyNumberFormat="1" applyBorder="1" applyAlignment="1" applyProtection="1"/>
    <xf numFmtId="44" fontId="0" fillId="0" borderId="37" xfId="0" applyNumberFormat="1" applyBorder="1" applyAlignment="1" applyProtection="1"/>
    <xf numFmtId="44" fontId="0" fillId="0" borderId="8" xfId="0" applyNumberFormat="1" applyBorder="1" applyAlignment="1" applyProtection="1"/>
    <xf numFmtId="44" fontId="0" fillId="0" borderId="47" xfId="0" applyNumberFormat="1" applyBorder="1" applyAlignment="1" applyProtection="1"/>
    <xf numFmtId="44" fontId="0" fillId="0" borderId="49" xfId="0" applyNumberFormat="1" applyBorder="1" applyAlignment="1" applyProtection="1"/>
    <xf numFmtId="44" fontId="0" fillId="0" borderId="80" xfId="0" applyNumberFormat="1" applyBorder="1" applyAlignment="1" applyProtection="1"/>
    <xf numFmtId="44" fontId="0" fillId="0" borderId="62" xfId="0" applyNumberFormat="1" applyBorder="1" applyAlignment="1" applyProtection="1"/>
    <xf numFmtId="44" fontId="0" fillId="0" borderId="77" xfId="0" applyNumberFormat="1" applyBorder="1" applyAlignment="1" applyProtection="1"/>
    <xf numFmtId="44" fontId="0" fillId="0" borderId="61" xfId="0" applyNumberFormat="1" applyBorder="1" applyAlignment="1" applyProtection="1"/>
    <xf numFmtId="44" fontId="0" fillId="0" borderId="57" xfId="0" applyNumberFormat="1" applyBorder="1" applyAlignment="1" applyProtection="1"/>
    <xf numFmtId="44" fontId="0" fillId="0" borderId="78" xfId="0" applyNumberFormat="1" applyBorder="1" applyAlignment="1" applyProtection="1"/>
    <xf numFmtId="44" fontId="0" fillId="0" borderId="60" xfId="0" applyNumberFormat="1" applyBorder="1" applyAlignment="1" applyProtection="1"/>
    <xf numFmtId="44" fontId="0" fillId="0" borderId="59" xfId="0" applyNumberFormat="1" applyFill="1" applyBorder="1" applyAlignment="1" applyProtection="1"/>
    <xf numFmtId="44" fontId="0" fillId="0" borderId="30" xfId="0" applyNumberFormat="1" applyFill="1" applyBorder="1" applyAlignment="1" applyProtection="1"/>
    <xf numFmtId="0" fontId="4" fillId="2" borderId="32" xfId="0" applyFont="1" applyFill="1" applyBorder="1" applyAlignment="1" applyProtection="1"/>
    <xf numFmtId="0" fontId="4" fillId="2" borderId="51" xfId="0" applyFont="1" applyFill="1" applyBorder="1" applyAlignment="1" applyProtection="1"/>
    <xf numFmtId="0" fontId="4" fillId="2" borderId="2" xfId="0" applyFont="1" applyFill="1" applyBorder="1" applyAlignment="1" applyProtection="1"/>
    <xf numFmtId="0" fontId="5" fillId="2" borderId="2" xfId="0" applyFont="1" applyFill="1" applyBorder="1" applyProtection="1"/>
    <xf numFmtId="0" fontId="0" fillId="0" borderId="18" xfId="0" quotePrefix="1" applyFont="1" applyBorder="1" applyAlignment="1" applyProtection="1">
      <alignment horizontal="center"/>
    </xf>
    <xf numFmtId="0" fontId="0" fillId="0" borderId="52" xfId="0" quotePrefix="1" applyBorder="1" applyAlignment="1" applyProtection="1">
      <alignment horizontal="center"/>
    </xf>
    <xf numFmtId="0" fontId="1" fillId="0" borderId="53" xfId="0" applyFont="1" applyBorder="1" applyAlignment="1" applyProtection="1">
      <alignment horizontal="right"/>
    </xf>
    <xf numFmtId="0" fontId="0" fillId="2" borderId="2" xfId="0" applyFill="1" applyBorder="1" applyProtection="1"/>
    <xf numFmtId="0" fontId="0" fillId="2" borderId="15" xfId="0" applyFill="1" applyBorder="1" applyProtection="1"/>
    <xf numFmtId="0" fontId="7" fillId="0" borderId="0" xfId="0" applyFont="1" applyProtection="1"/>
    <xf numFmtId="0" fontId="7" fillId="0" borderId="0" xfId="0" applyFont="1" applyAlignment="1" applyProtection="1">
      <alignment horizontal="right"/>
    </xf>
    <xf numFmtId="9" fontId="0" fillId="5" borderId="46" xfId="1" quotePrefix="1" applyFont="1" applyFill="1" applyBorder="1" applyAlignment="1" applyProtection="1">
      <alignment horizontal="center"/>
      <protection locked="0"/>
    </xf>
    <xf numFmtId="0" fontId="2" fillId="0" borderId="0" xfId="0" applyFont="1" applyBorder="1" applyAlignment="1" applyProtection="1">
      <alignment horizontal="left" indent="1"/>
      <protection locked="0"/>
    </xf>
    <xf numFmtId="9" fontId="0" fillId="5" borderId="83" xfId="1" applyFont="1" applyFill="1" applyBorder="1" applyAlignment="1" applyProtection="1">
      <alignment horizontal="center"/>
    </xf>
    <xf numFmtId="9" fontId="0" fillId="5" borderId="0" xfId="1" applyFont="1" applyFill="1" applyBorder="1" applyAlignment="1" applyProtection="1">
      <alignment horizontal="center"/>
    </xf>
    <xf numFmtId="9" fontId="0" fillId="5" borderId="84" xfId="1" quotePrefix="1" applyFont="1" applyFill="1" applyBorder="1" applyAlignment="1" applyProtection="1">
      <alignment horizontal="center"/>
    </xf>
    <xf numFmtId="9" fontId="0" fillId="5" borderId="65" xfId="1" quotePrefix="1" applyFont="1" applyFill="1" applyBorder="1" applyAlignment="1" applyProtection="1">
      <alignment horizontal="center"/>
    </xf>
    <xf numFmtId="0" fontId="1" fillId="0" borderId="13" xfId="0" applyFont="1" applyBorder="1" applyAlignment="1"/>
    <xf numFmtId="0" fontId="0" fillId="0" borderId="0" xfId="0" applyBorder="1" applyAlignment="1"/>
    <xf numFmtId="0" fontId="0" fillId="0" borderId="0" xfId="0" applyAlignment="1"/>
    <xf numFmtId="44" fontId="0" fillId="5" borderId="82" xfId="0" quotePrefix="1" applyNumberFormat="1" applyFont="1" applyFill="1" applyBorder="1" applyAlignment="1" applyProtection="1">
      <alignment horizontal="center"/>
    </xf>
    <xf numFmtId="44" fontId="1" fillId="5" borderId="82" xfId="0" quotePrefix="1" applyNumberFormat="1" applyFont="1" applyFill="1" applyBorder="1" applyAlignment="1" applyProtection="1">
      <alignment horizontal="center"/>
    </xf>
    <xf numFmtId="44" fontId="0" fillId="5" borderId="75" xfId="0" quotePrefix="1" applyNumberFormat="1" applyFill="1" applyBorder="1" applyAlignment="1" applyProtection="1">
      <alignment horizontal="center"/>
    </xf>
    <xf numFmtId="44" fontId="0" fillId="5" borderId="82" xfId="0" quotePrefix="1" applyNumberFormat="1" applyFill="1" applyBorder="1" applyAlignment="1" applyProtection="1">
      <alignment horizontal="center"/>
    </xf>
    <xf numFmtId="44" fontId="0" fillId="5" borderId="37" xfId="0" applyNumberFormat="1" applyFill="1" applyBorder="1" applyAlignment="1" applyProtection="1">
      <alignment horizontal="center"/>
    </xf>
    <xf numFmtId="44" fontId="0" fillId="5" borderId="83" xfId="0" quotePrefix="1" applyNumberFormat="1" applyFill="1" applyBorder="1" applyAlignment="1" applyProtection="1">
      <alignment horizontal="center"/>
    </xf>
    <xf numFmtId="44" fontId="1" fillId="5" borderId="39" xfId="0" quotePrefix="1" applyNumberFormat="1" applyFont="1" applyFill="1" applyBorder="1" applyAlignment="1" applyProtection="1">
      <alignment horizontal="center"/>
    </xf>
    <xf numFmtId="44" fontId="1" fillId="5" borderId="83" xfId="0" quotePrefix="1" applyNumberFormat="1" applyFont="1" applyFill="1" applyBorder="1" applyAlignment="1" applyProtection="1">
      <alignment horizontal="center"/>
    </xf>
    <xf numFmtId="44" fontId="0" fillId="5" borderId="41" xfId="0" quotePrefix="1" applyNumberFormat="1" applyFill="1" applyBorder="1" applyAlignment="1" applyProtection="1">
      <alignment horizontal="center"/>
    </xf>
    <xf numFmtId="44" fontId="0" fillId="5" borderId="47" xfId="0" quotePrefix="1" applyNumberFormat="1" applyFill="1" applyBorder="1" applyAlignment="1" applyProtection="1">
      <alignment horizontal="center"/>
    </xf>
    <xf numFmtId="44" fontId="0" fillId="5" borderId="81" xfId="0" quotePrefix="1" applyNumberFormat="1" applyFill="1" applyBorder="1" applyAlignment="1" applyProtection="1">
      <alignment horizontal="center"/>
    </xf>
    <xf numFmtId="0" fontId="1" fillId="5" borderId="75" xfId="0" applyFont="1" applyFill="1" applyBorder="1" applyAlignment="1" applyProtection="1">
      <alignment horizontal="center"/>
    </xf>
    <xf numFmtId="0" fontId="1" fillId="5" borderId="82" xfId="0" applyFont="1" applyFill="1" applyBorder="1" applyAlignment="1" applyProtection="1">
      <alignment horizontal="center"/>
    </xf>
    <xf numFmtId="44" fontId="0" fillId="5" borderId="76" xfId="0" quotePrefix="1" applyNumberFormat="1" applyFill="1" applyBorder="1" applyAlignment="1" applyProtection="1">
      <alignment horizontal="center"/>
    </xf>
    <xf numFmtId="0" fontId="1" fillId="5" borderId="58" xfId="0" applyFont="1" applyFill="1" applyBorder="1" applyAlignment="1" applyProtection="1">
      <alignment horizontal="center"/>
    </xf>
    <xf numFmtId="0" fontId="0" fillId="0" borderId="7" xfId="0" applyBorder="1" applyProtection="1">
      <protection locked="0"/>
    </xf>
    <xf numFmtId="0" fontId="0" fillId="0" borderId="25" xfId="0" applyBorder="1" applyProtection="1">
      <protection locked="0"/>
    </xf>
    <xf numFmtId="44" fontId="0" fillId="0" borderId="81" xfId="0" quotePrefix="1" applyNumberFormat="1" applyFill="1" applyBorder="1" applyAlignment="1" applyProtection="1">
      <alignment horizontal="center"/>
    </xf>
    <xf numFmtId="44" fontId="0" fillId="0" borderId="49" xfId="0" applyNumberFormat="1" applyFill="1" applyBorder="1" applyAlignment="1" applyProtection="1"/>
    <xf numFmtId="44" fontId="0" fillId="0" borderId="76" xfId="0" quotePrefix="1" applyNumberFormat="1" applyFill="1" applyBorder="1" applyAlignment="1" applyProtection="1">
      <alignment horizontal="center"/>
    </xf>
    <xf numFmtId="0" fontId="0" fillId="0" borderId="25" xfId="0" applyBorder="1" applyAlignment="1" applyProtection="1">
      <alignment horizontal="left" wrapText="1" indent="1"/>
    </xf>
    <xf numFmtId="44" fontId="0" fillId="0" borderId="40" xfId="0" applyNumberFormat="1" applyBorder="1" applyAlignment="1" applyProtection="1"/>
    <xf numFmtId="44" fontId="0" fillId="0" borderId="41" xfId="0" applyNumberFormat="1" applyBorder="1" applyAlignment="1" applyProtection="1"/>
    <xf numFmtId="44" fontId="0" fillId="0" borderId="25" xfId="0" applyNumberFormat="1" applyBorder="1" applyAlignment="1" applyProtection="1"/>
    <xf numFmtId="44" fontId="0" fillId="0" borderId="59" xfId="0" applyNumberFormat="1" applyBorder="1" applyAlignment="1" applyProtection="1"/>
    <xf numFmtId="0" fontId="0" fillId="0" borderId="7" xfId="0" applyBorder="1" applyAlignment="1" applyProtection="1">
      <alignment horizontal="left" indent="1"/>
      <protection locked="0"/>
    </xf>
    <xf numFmtId="0" fontId="0" fillId="0" borderId="25" xfId="0" applyBorder="1" applyAlignment="1" applyProtection="1">
      <alignment horizontal="left" wrapText="1" indent="1"/>
      <protection locked="0"/>
    </xf>
    <xf numFmtId="0" fontId="0" fillId="0" borderId="0" xfId="0" applyProtection="1"/>
    <xf numFmtId="0" fontId="6" fillId="0" borderId="0" xfId="0" applyFont="1" applyAlignment="1" applyProtection="1">
      <alignment horizontal="right"/>
    </xf>
    <xf numFmtId="0" fontId="4" fillId="0" borderId="3" xfId="0" applyFont="1" applyBorder="1" applyAlignment="1" applyProtection="1">
      <alignment horizontal="right"/>
    </xf>
    <xf numFmtId="0" fontId="4" fillId="0" borderId="3" xfId="0" applyFont="1" applyFill="1" applyBorder="1" applyAlignment="1" applyProtection="1">
      <alignment horizontal="left"/>
    </xf>
    <xf numFmtId="0" fontId="5" fillId="0" borderId="3" xfId="0" applyFont="1" applyBorder="1" applyAlignment="1" applyProtection="1">
      <alignment horizontal="center"/>
    </xf>
    <xf numFmtId="0" fontId="0" fillId="3" borderId="1" xfId="0" applyFill="1" applyBorder="1" applyProtection="1"/>
    <xf numFmtId="0" fontId="1" fillId="0" borderId="0" xfId="0" applyFont="1" applyProtection="1"/>
    <xf numFmtId="0" fontId="3" fillId="0" borderId="0" xfId="2" applyFont="1" applyAlignment="1" applyProtection="1"/>
    <xf numFmtId="0" fontId="1" fillId="0" borderId="0" xfId="0" applyFont="1" applyAlignment="1">
      <alignment horizontal="left" indent="3"/>
    </xf>
    <xf numFmtId="0" fontId="0" fillId="0" borderId="0" xfId="0" applyAlignment="1" applyProtection="1"/>
    <xf numFmtId="0" fontId="1" fillId="0" borderId="13" xfId="0" applyFont="1" applyBorder="1" applyAlignment="1">
      <alignment horizontal="center" vertical="center"/>
    </xf>
    <xf numFmtId="0" fontId="3" fillId="0" borderId="0" xfId="2" applyFont="1" applyAlignment="1">
      <alignment horizontal="left"/>
    </xf>
    <xf numFmtId="0" fontId="5" fillId="0" borderId="0" xfId="0" applyFont="1" applyAlignment="1" applyProtection="1">
      <alignment horizontal="center"/>
    </xf>
    <xf numFmtId="0" fontId="10" fillId="0" borderId="3" xfId="0" applyFont="1" applyBorder="1" applyAlignment="1" applyProtection="1">
      <alignment horizontal="left"/>
      <protection locked="0"/>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4" fillId="2" borderId="32" xfId="0" applyFont="1" applyFill="1" applyBorder="1" applyAlignment="1" applyProtection="1">
      <alignment horizontal="center"/>
    </xf>
    <xf numFmtId="0" fontId="4" fillId="2" borderId="5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5" xfId="0" applyFont="1" applyFill="1" applyBorder="1" applyAlignment="1" applyProtection="1">
      <alignment horizontal="center"/>
    </xf>
    <xf numFmtId="44" fontId="0" fillId="0" borderId="48" xfId="0" applyNumberFormat="1" applyFill="1" applyBorder="1" applyAlignment="1" applyProtection="1">
      <alignment horizontal="center"/>
    </xf>
    <xf numFmtId="44" fontId="0" fillId="0" borderId="72" xfId="0" applyNumberFormat="1" applyFill="1" applyBorder="1" applyAlignment="1" applyProtection="1">
      <alignment horizontal="center"/>
    </xf>
    <xf numFmtId="44" fontId="0" fillId="0" borderId="10" xfId="0" applyNumberFormat="1" applyFill="1" applyBorder="1" applyAlignment="1" applyProtection="1">
      <alignment horizontal="center"/>
    </xf>
    <xf numFmtId="0" fontId="5" fillId="2" borderId="32" xfId="0" applyFont="1" applyFill="1" applyBorder="1" applyAlignment="1" applyProtection="1">
      <alignment horizontal="center" wrapText="1"/>
    </xf>
    <xf numFmtId="0" fontId="5" fillId="2" borderId="51" xfId="0" applyFont="1" applyFill="1" applyBorder="1" applyAlignment="1" applyProtection="1">
      <alignment horizontal="center" wrapText="1"/>
    </xf>
    <xf numFmtId="0" fontId="5" fillId="2" borderId="15" xfId="0" applyFont="1" applyFill="1" applyBorder="1" applyAlignment="1" applyProtection="1">
      <alignment horizontal="center" wrapText="1"/>
    </xf>
    <xf numFmtId="44" fontId="0" fillId="0" borderId="38" xfId="0" applyNumberFormat="1" applyBorder="1" applyAlignment="1" applyProtection="1">
      <alignment horizontal="center"/>
      <protection locked="0"/>
    </xf>
    <xf numFmtId="44" fontId="0" fillId="0" borderId="68" xfId="0" applyNumberFormat="1" applyBorder="1" applyAlignment="1" applyProtection="1">
      <alignment horizontal="center"/>
      <protection locked="0"/>
    </xf>
    <xf numFmtId="44" fontId="0" fillId="0" borderId="38" xfId="0" applyNumberFormat="1" applyBorder="1" applyAlignment="1" applyProtection="1">
      <alignment horizontal="center"/>
    </xf>
    <xf numFmtId="44" fontId="0" fillId="0" borderId="57" xfId="0" applyNumberFormat="1" applyBorder="1" applyAlignment="1" applyProtection="1">
      <alignment horizontal="center"/>
    </xf>
    <xf numFmtId="44" fontId="0" fillId="0" borderId="69" xfId="0" applyNumberFormat="1" applyBorder="1" applyAlignment="1" applyProtection="1">
      <alignment horizontal="center"/>
      <protection locked="0"/>
    </xf>
    <xf numFmtId="44" fontId="0" fillId="0" borderId="70" xfId="0" applyNumberFormat="1" applyBorder="1" applyAlignment="1" applyProtection="1">
      <alignment horizontal="center"/>
      <protection locked="0"/>
    </xf>
    <xf numFmtId="44" fontId="0" fillId="0" borderId="69" xfId="0" applyNumberFormat="1" applyBorder="1" applyAlignment="1" applyProtection="1">
      <alignment horizontal="center"/>
    </xf>
    <xf numFmtId="44" fontId="0" fillId="0" borderId="71" xfId="0" applyNumberFormat="1" applyBorder="1" applyAlignment="1" applyProtection="1">
      <alignment horizontal="center"/>
    </xf>
    <xf numFmtId="0" fontId="0" fillId="0" borderId="11" xfId="0" applyFont="1" applyBorder="1" applyAlignment="1" applyProtection="1">
      <alignment horizontal="left"/>
    </xf>
    <xf numFmtId="0" fontId="0" fillId="0" borderId="0" xfId="0" applyFont="1" applyBorder="1" applyAlignment="1" applyProtection="1">
      <alignment horizontal="left"/>
    </xf>
    <xf numFmtId="0" fontId="0" fillId="0" borderId="9" xfId="0" applyFont="1" applyBorder="1" applyAlignment="1" applyProtection="1">
      <alignment horizontal="left"/>
    </xf>
    <xf numFmtId="0" fontId="0" fillId="0" borderId="3" xfId="0" applyBorder="1" applyAlignment="1" applyProtection="1">
      <alignment horizontal="left"/>
      <protection locked="0"/>
    </xf>
    <xf numFmtId="44" fontId="0" fillId="0" borderId="63" xfId="0" applyNumberFormat="1" applyBorder="1" applyAlignment="1" applyProtection="1">
      <alignment horizontal="center"/>
    </xf>
    <xf numFmtId="44" fontId="0" fillId="0" borderId="64" xfId="0" applyNumberFormat="1" applyBorder="1" applyAlignment="1" applyProtection="1">
      <alignment horizontal="center"/>
    </xf>
    <xf numFmtId="44" fontId="0" fillId="0" borderId="65" xfId="0" applyNumberFormat="1" applyBorder="1" applyAlignment="1" applyProtection="1">
      <alignment horizontal="center"/>
    </xf>
    <xf numFmtId="0" fontId="0" fillId="0" borderId="66" xfId="0" applyFont="1" applyBorder="1" applyAlignment="1" applyProtection="1">
      <alignment horizontal="left"/>
    </xf>
    <xf numFmtId="0" fontId="0" fillId="0" borderId="27" xfId="0" applyFont="1" applyBorder="1" applyAlignment="1" applyProtection="1">
      <alignment horizontal="left"/>
    </xf>
    <xf numFmtId="0" fontId="0" fillId="0" borderId="67" xfId="0" applyFont="1" applyBorder="1" applyAlignment="1" applyProtection="1">
      <alignment horizontal="left"/>
    </xf>
    <xf numFmtId="0" fontId="10" fillId="0" borderId="3" xfId="0" applyFont="1" applyBorder="1" applyAlignment="1" applyProtection="1">
      <alignment horizontal="left"/>
    </xf>
    <xf numFmtId="0" fontId="1" fillId="0" borderId="13" xfId="0" applyFont="1" applyBorder="1" applyAlignment="1" applyProtection="1">
      <alignment horizontal="center" vertical="center"/>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7</xdr:row>
          <xdr:rowOff>47625</xdr:rowOff>
        </xdr:from>
        <xdr:to>
          <xdr:col>4</xdr:col>
          <xdr:colOff>419100</xdr:colOff>
          <xdr:row>10</xdr:row>
          <xdr:rowOff>161925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HA-PHD.Expend&amp;RevReport@state.or.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HA-PHD.Expend&amp;RevReport@state.or.u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9"/>
  <sheetViews>
    <sheetView tabSelected="1" zoomScaleNormal="100" workbookViewId="0">
      <selection activeCell="H24" sqref="H24"/>
    </sheetView>
  </sheetViews>
  <sheetFormatPr defaultRowHeight="15" x14ac:dyDescent="0.25"/>
  <cols>
    <col min="1" max="1" width="3.7109375" customWidth="1"/>
    <col min="2" max="2" width="37.7109375" customWidth="1"/>
    <col min="3" max="3" width="15.28515625" bestFit="1" customWidth="1"/>
    <col min="4" max="12" width="15.28515625" customWidth="1"/>
    <col min="13" max="66" width="0" hidden="1" customWidth="1"/>
  </cols>
  <sheetData>
    <row r="1" spans="1:13" ht="15.75" x14ac:dyDescent="0.25">
      <c r="A1" s="171" t="s">
        <v>26</v>
      </c>
      <c r="B1" s="171"/>
      <c r="C1" s="171"/>
      <c r="D1" s="171"/>
      <c r="E1" s="171"/>
      <c r="F1" s="171"/>
      <c r="G1" s="171"/>
      <c r="H1" s="171"/>
      <c r="I1" s="171"/>
      <c r="J1" s="171"/>
      <c r="K1" s="171"/>
      <c r="L1" s="171"/>
    </row>
    <row r="2" spans="1:13" ht="15.75" x14ac:dyDescent="0.25">
      <c r="A2" s="171" t="s">
        <v>114</v>
      </c>
      <c r="B2" s="171"/>
      <c r="C2" s="171"/>
      <c r="D2" s="171"/>
      <c r="E2" s="171"/>
      <c r="F2" s="171"/>
      <c r="G2" s="171"/>
      <c r="H2" s="171"/>
      <c r="I2" s="171"/>
      <c r="J2" s="171"/>
      <c r="K2" s="171"/>
      <c r="L2" s="171"/>
    </row>
    <row r="3" spans="1:13" ht="15" customHeight="1" x14ac:dyDescent="0.25">
      <c r="A3" s="131"/>
      <c r="B3" s="131"/>
      <c r="C3" s="131"/>
      <c r="D3" s="131"/>
      <c r="E3" s="167" t="s">
        <v>112</v>
      </c>
      <c r="F3" s="170" t="s">
        <v>113</v>
      </c>
      <c r="G3" s="170"/>
      <c r="H3" s="170"/>
      <c r="I3" s="131"/>
      <c r="J3" s="131"/>
      <c r="K3" s="131"/>
      <c r="L3" s="168"/>
      <c r="M3" t="s">
        <v>84</v>
      </c>
    </row>
    <row r="4" spans="1:13" ht="6.75" customHeight="1" x14ac:dyDescent="0.25">
      <c r="L4" s="159"/>
    </row>
    <row r="5" spans="1:13" ht="15.75" x14ac:dyDescent="0.25">
      <c r="B5" s="17"/>
      <c r="C5" s="54" t="s">
        <v>27</v>
      </c>
      <c r="D5" s="172" t="s">
        <v>77</v>
      </c>
      <c r="E5" s="172"/>
      <c r="F5" s="172"/>
      <c r="G5" s="172"/>
      <c r="H5" s="172"/>
      <c r="I5" s="172"/>
      <c r="L5" s="159"/>
      <c r="M5" t="s">
        <v>83</v>
      </c>
    </row>
    <row r="6" spans="1:13" ht="10.5" customHeight="1" x14ac:dyDescent="0.25">
      <c r="B6" s="18"/>
      <c r="C6" s="55"/>
      <c r="D6" s="19"/>
      <c r="E6" s="19"/>
      <c r="F6" s="19"/>
      <c r="L6" s="159"/>
    </row>
    <row r="7" spans="1:13" ht="15.75" x14ac:dyDescent="0.25">
      <c r="B7" s="17"/>
      <c r="C7" s="54" t="s">
        <v>28</v>
      </c>
      <c r="D7" s="172" t="s">
        <v>78</v>
      </c>
      <c r="E7" s="172"/>
      <c r="F7" s="172"/>
      <c r="G7" s="172"/>
      <c r="H7" s="172"/>
      <c r="I7" s="172"/>
      <c r="L7" s="159"/>
      <c r="M7" t="s">
        <v>82</v>
      </c>
    </row>
    <row r="8" spans="1:13" ht="10.5" customHeight="1" x14ac:dyDescent="0.25">
      <c r="B8" s="17"/>
      <c r="C8" s="55"/>
      <c r="D8" s="19"/>
      <c r="E8" s="19"/>
      <c r="F8" s="19"/>
      <c r="L8" s="159"/>
    </row>
    <row r="9" spans="1:13" ht="15.75" x14ac:dyDescent="0.25">
      <c r="C9" s="56" t="s">
        <v>50</v>
      </c>
      <c r="D9" s="48" t="s">
        <v>74</v>
      </c>
      <c r="E9" s="49" t="s">
        <v>79</v>
      </c>
      <c r="F9" s="20" t="s">
        <v>23</v>
      </c>
      <c r="G9" s="48" t="s">
        <v>75</v>
      </c>
      <c r="H9" s="49" t="s">
        <v>80</v>
      </c>
      <c r="I9" s="1"/>
      <c r="L9" s="159"/>
      <c r="M9" t="s">
        <v>81</v>
      </c>
    </row>
    <row r="10" spans="1:13" ht="15.75" customHeight="1" thickBot="1" x14ac:dyDescent="0.3">
      <c r="A10" s="169"/>
      <c r="B10" s="169"/>
      <c r="C10" s="169"/>
      <c r="D10" s="169"/>
      <c r="E10" s="169"/>
      <c r="F10" s="169"/>
      <c r="L10" s="159"/>
    </row>
    <row r="11" spans="1:13" ht="18" customHeight="1" thickTop="1" thickBot="1" x14ac:dyDescent="0.3">
      <c r="A11" s="173" t="s">
        <v>49</v>
      </c>
      <c r="B11" s="174"/>
      <c r="C11" s="174"/>
      <c r="D11" s="174"/>
      <c r="E11" s="174"/>
      <c r="F11" s="174"/>
      <c r="G11" s="174"/>
      <c r="H11" s="174"/>
      <c r="I11" s="174"/>
      <c r="J11" s="174"/>
      <c r="K11" s="174"/>
      <c r="L11" s="175"/>
    </row>
    <row r="12" spans="1:13" s="10" customFormat="1" ht="17.25" thickTop="1" thickBot="1" x14ac:dyDescent="0.3">
      <c r="A12" s="57" t="s">
        <v>44</v>
      </c>
      <c r="B12" s="58"/>
      <c r="C12" s="176" t="s">
        <v>35</v>
      </c>
      <c r="D12" s="177"/>
      <c r="E12" s="178" t="s">
        <v>36</v>
      </c>
      <c r="F12" s="177"/>
      <c r="G12" s="178" t="s">
        <v>37</v>
      </c>
      <c r="H12" s="177"/>
      <c r="I12" s="178" t="s">
        <v>38</v>
      </c>
      <c r="J12" s="177"/>
      <c r="K12" s="178" t="s">
        <v>51</v>
      </c>
      <c r="L12" s="179"/>
      <c r="M12" s="10" t="s">
        <v>90</v>
      </c>
    </row>
    <row r="13" spans="1:13" ht="38.25" customHeight="1" thickTop="1" thickBot="1" x14ac:dyDescent="0.3">
      <c r="A13" s="59" t="s">
        <v>0</v>
      </c>
      <c r="B13" s="60" t="s">
        <v>16</v>
      </c>
      <c r="C13" s="61" t="s">
        <v>56</v>
      </c>
      <c r="D13" s="62" t="s">
        <v>100</v>
      </c>
      <c r="E13" s="61" t="s">
        <v>56</v>
      </c>
      <c r="F13" s="62" t="s">
        <v>100</v>
      </c>
      <c r="G13" s="61" t="s">
        <v>56</v>
      </c>
      <c r="H13" s="62" t="s">
        <v>100</v>
      </c>
      <c r="I13" s="61" t="s">
        <v>56</v>
      </c>
      <c r="J13" s="62" t="s">
        <v>100</v>
      </c>
      <c r="K13" s="61" t="s">
        <v>56</v>
      </c>
      <c r="L13" s="63" t="s">
        <v>100</v>
      </c>
      <c r="M13" s="45" t="s">
        <v>88</v>
      </c>
    </row>
    <row r="14" spans="1:13" ht="15.75" thickTop="1" x14ac:dyDescent="0.25">
      <c r="A14" s="64" t="s">
        <v>1</v>
      </c>
      <c r="B14" s="65" t="s">
        <v>15</v>
      </c>
      <c r="C14" s="132" t="s">
        <v>91</v>
      </c>
      <c r="D14" s="24"/>
      <c r="E14" s="135" t="s">
        <v>91</v>
      </c>
      <c r="F14" s="24"/>
      <c r="G14" s="135" t="s">
        <v>91</v>
      </c>
      <c r="H14" s="24"/>
      <c r="I14" s="135" t="s">
        <v>91</v>
      </c>
      <c r="J14" s="24"/>
      <c r="K14" s="135" t="s">
        <v>91</v>
      </c>
      <c r="L14" s="76">
        <f>SUM(D14,F14,H14,J14)</f>
        <v>0</v>
      </c>
      <c r="M14" t="s">
        <v>85</v>
      </c>
    </row>
    <row r="15" spans="1:13" x14ac:dyDescent="0.25">
      <c r="A15" s="64" t="s">
        <v>2</v>
      </c>
      <c r="B15" s="66" t="s">
        <v>14</v>
      </c>
      <c r="C15" s="133" t="s">
        <v>91</v>
      </c>
      <c r="D15" s="24"/>
      <c r="E15" s="133" t="s">
        <v>91</v>
      </c>
      <c r="F15" s="24"/>
      <c r="G15" s="133" t="s">
        <v>91</v>
      </c>
      <c r="H15" s="24"/>
      <c r="I15" s="133" t="s">
        <v>91</v>
      </c>
      <c r="J15" s="24"/>
      <c r="K15" s="133" t="s">
        <v>91</v>
      </c>
      <c r="L15" s="76">
        <f>SUM(D15,F15,H15,J15)</f>
        <v>0</v>
      </c>
      <c r="M15" t="s">
        <v>85</v>
      </c>
    </row>
    <row r="16" spans="1:13" x14ac:dyDescent="0.25">
      <c r="A16" s="64" t="s">
        <v>3</v>
      </c>
      <c r="B16" s="66" t="s">
        <v>13</v>
      </c>
      <c r="C16" s="133" t="s">
        <v>91</v>
      </c>
      <c r="D16" s="24"/>
      <c r="E16" s="133" t="s">
        <v>91</v>
      </c>
      <c r="F16" s="24"/>
      <c r="G16" s="133" t="s">
        <v>91</v>
      </c>
      <c r="H16" s="24"/>
      <c r="I16" s="133" t="s">
        <v>91</v>
      </c>
      <c r="J16" s="24"/>
      <c r="K16" s="133" t="s">
        <v>91</v>
      </c>
      <c r="L16" s="76">
        <f>SUM(D16,F16,H16,J16)</f>
        <v>0</v>
      </c>
      <c r="M16" t="s">
        <v>85</v>
      </c>
    </row>
    <row r="17" spans="1:13" ht="15.75" thickBot="1" x14ac:dyDescent="0.3">
      <c r="A17" s="64" t="s">
        <v>4</v>
      </c>
      <c r="B17" s="67" t="s">
        <v>39</v>
      </c>
      <c r="C17" s="134" t="s">
        <v>91</v>
      </c>
      <c r="D17" s="25"/>
      <c r="E17" s="134" t="s">
        <v>91</v>
      </c>
      <c r="F17" s="25"/>
      <c r="G17" s="134" t="s">
        <v>91</v>
      </c>
      <c r="H17" s="25"/>
      <c r="I17" s="134" t="s">
        <v>91</v>
      </c>
      <c r="J17" s="25"/>
      <c r="K17" s="134" t="s">
        <v>91</v>
      </c>
      <c r="L17" s="77">
        <f>SUM(D17,F17,H17,J17)</f>
        <v>0</v>
      </c>
      <c r="M17" t="s">
        <v>85</v>
      </c>
    </row>
    <row r="18" spans="1:13" ht="15.75" thickBot="1" x14ac:dyDescent="0.3">
      <c r="A18" s="68"/>
      <c r="B18" s="69" t="s">
        <v>12</v>
      </c>
      <c r="C18" s="142" t="s">
        <v>91</v>
      </c>
      <c r="D18" s="75">
        <f>SUM(D14:D17)</f>
        <v>0</v>
      </c>
      <c r="E18" s="142" t="s">
        <v>91</v>
      </c>
      <c r="F18" s="75">
        <f>SUM(F14:F17)</f>
        <v>0</v>
      </c>
      <c r="G18" s="142" t="s">
        <v>91</v>
      </c>
      <c r="H18" s="75">
        <f>SUM(H14:H17)</f>
        <v>0</v>
      </c>
      <c r="I18" s="142" t="s">
        <v>91</v>
      </c>
      <c r="J18" s="75">
        <f>SUM(J14:J17)</f>
        <v>0</v>
      </c>
      <c r="K18" s="142" t="s">
        <v>91</v>
      </c>
      <c r="L18" s="78">
        <f>SUM(L14:L17)</f>
        <v>0</v>
      </c>
      <c r="M18" t="s">
        <v>59</v>
      </c>
    </row>
    <row r="19" spans="1:13" x14ac:dyDescent="0.25">
      <c r="A19" s="70" t="s">
        <v>5</v>
      </c>
      <c r="B19" s="71" t="s">
        <v>52</v>
      </c>
      <c r="C19" s="26"/>
      <c r="D19" s="136" t="s">
        <v>91</v>
      </c>
      <c r="E19" s="26"/>
      <c r="F19" s="136" t="s">
        <v>91</v>
      </c>
      <c r="G19" s="26"/>
      <c r="H19" s="136" t="s">
        <v>91</v>
      </c>
      <c r="I19" s="26"/>
      <c r="J19" s="136" t="s">
        <v>91</v>
      </c>
      <c r="K19" s="79">
        <f>SUM(C19,E19,G19,I19)</f>
        <v>0</v>
      </c>
      <c r="L19" s="136" t="s">
        <v>91</v>
      </c>
      <c r="M19" t="s">
        <v>86</v>
      </c>
    </row>
    <row r="20" spans="1:13" x14ac:dyDescent="0.25">
      <c r="A20" s="64"/>
      <c r="B20" s="147" t="s">
        <v>54</v>
      </c>
      <c r="C20" s="27"/>
      <c r="D20" s="137" t="s">
        <v>91</v>
      </c>
      <c r="E20" s="27"/>
      <c r="F20" s="137" t="s">
        <v>91</v>
      </c>
      <c r="G20" s="27"/>
      <c r="H20" s="137" t="s">
        <v>91</v>
      </c>
      <c r="I20" s="27"/>
      <c r="J20" s="137" t="s">
        <v>91</v>
      </c>
      <c r="K20" s="80">
        <f t="shared" ref="K20:K26" si="0">SUM(C20,E20,G20,I20)</f>
        <v>0</v>
      </c>
      <c r="L20" s="137" t="s">
        <v>91</v>
      </c>
      <c r="M20" t="s">
        <v>86</v>
      </c>
    </row>
    <row r="21" spans="1:13" x14ac:dyDescent="0.25">
      <c r="A21" s="64"/>
      <c r="B21" s="147" t="s">
        <v>55</v>
      </c>
      <c r="C21" s="27"/>
      <c r="D21" s="138" t="s">
        <v>91</v>
      </c>
      <c r="E21" s="27"/>
      <c r="F21" s="138" t="s">
        <v>91</v>
      </c>
      <c r="G21" s="27"/>
      <c r="H21" s="138" t="s">
        <v>91</v>
      </c>
      <c r="I21" s="27"/>
      <c r="J21" s="138" t="s">
        <v>91</v>
      </c>
      <c r="K21" s="80">
        <f t="shared" si="0"/>
        <v>0</v>
      </c>
      <c r="L21" s="138" t="s">
        <v>91</v>
      </c>
      <c r="M21" s="47" t="s">
        <v>86</v>
      </c>
    </row>
    <row r="22" spans="1:13" x14ac:dyDescent="0.25">
      <c r="A22" s="64" t="s">
        <v>6</v>
      </c>
      <c r="B22" s="66" t="s">
        <v>40</v>
      </c>
      <c r="C22" s="27"/>
      <c r="D22" s="139" t="s">
        <v>91</v>
      </c>
      <c r="E22" s="27"/>
      <c r="F22" s="139" t="s">
        <v>91</v>
      </c>
      <c r="G22" s="27"/>
      <c r="H22" s="139" t="s">
        <v>91</v>
      </c>
      <c r="I22" s="27"/>
      <c r="J22" s="139" t="s">
        <v>91</v>
      </c>
      <c r="K22" s="80">
        <f>SUM(C22,E22,G22,I22)</f>
        <v>0</v>
      </c>
      <c r="L22" s="139" t="s">
        <v>91</v>
      </c>
      <c r="M22" s="47" t="s">
        <v>86</v>
      </c>
    </row>
    <row r="23" spans="1:13" x14ac:dyDescent="0.25">
      <c r="A23" s="64" t="s">
        <v>8</v>
      </c>
      <c r="B23" s="66" t="s">
        <v>41</v>
      </c>
      <c r="C23" s="27"/>
      <c r="D23" s="140" t="s">
        <v>91</v>
      </c>
      <c r="E23" s="27"/>
      <c r="F23" s="140" t="s">
        <v>91</v>
      </c>
      <c r="G23" s="27"/>
      <c r="H23" s="140" t="s">
        <v>91</v>
      </c>
      <c r="I23" s="27"/>
      <c r="J23" s="140" t="s">
        <v>91</v>
      </c>
      <c r="K23" s="80">
        <f>SUM(C23,E23,G23,I23)</f>
        <v>0</v>
      </c>
      <c r="L23" s="140" t="s">
        <v>91</v>
      </c>
      <c r="M23" t="s">
        <v>86</v>
      </c>
    </row>
    <row r="24" spans="1:13" x14ac:dyDescent="0.25">
      <c r="A24" s="64" t="s">
        <v>9</v>
      </c>
      <c r="B24" s="147" t="s">
        <v>34</v>
      </c>
      <c r="C24" s="27"/>
      <c r="D24" s="140" t="s">
        <v>91</v>
      </c>
      <c r="E24" s="27"/>
      <c r="F24" s="140" t="s">
        <v>91</v>
      </c>
      <c r="G24" s="27"/>
      <c r="H24" s="140" t="s">
        <v>91</v>
      </c>
      <c r="I24" s="27"/>
      <c r="J24" s="140" t="s">
        <v>91</v>
      </c>
      <c r="K24" s="80">
        <f t="shared" si="0"/>
        <v>0</v>
      </c>
      <c r="L24" s="140" t="s">
        <v>91</v>
      </c>
      <c r="M24" t="s">
        <v>86</v>
      </c>
    </row>
    <row r="25" spans="1:13" ht="15.75" thickBot="1" x14ac:dyDescent="0.3">
      <c r="A25" s="72" t="s">
        <v>10</v>
      </c>
      <c r="B25" s="148" t="s">
        <v>34</v>
      </c>
      <c r="C25" s="28"/>
      <c r="D25" s="141" t="s">
        <v>91</v>
      </c>
      <c r="E25" s="28"/>
      <c r="F25" s="141" t="s">
        <v>91</v>
      </c>
      <c r="G25" s="28"/>
      <c r="H25" s="141" t="s">
        <v>91</v>
      </c>
      <c r="I25" s="28"/>
      <c r="J25" s="141" t="s">
        <v>91</v>
      </c>
      <c r="K25" s="81">
        <f t="shared" si="0"/>
        <v>0</v>
      </c>
      <c r="L25" s="141" t="s">
        <v>91</v>
      </c>
      <c r="M25" t="s">
        <v>86</v>
      </c>
    </row>
    <row r="26" spans="1:13" ht="15.75" thickBot="1" x14ac:dyDescent="0.3">
      <c r="A26" s="72">
        <v>10</v>
      </c>
      <c r="B26" s="148" t="s">
        <v>34</v>
      </c>
      <c r="C26" s="28"/>
      <c r="D26" s="141" t="s">
        <v>91</v>
      </c>
      <c r="E26" s="28"/>
      <c r="F26" s="141" t="s">
        <v>91</v>
      </c>
      <c r="G26" s="28"/>
      <c r="H26" s="141" t="s">
        <v>91</v>
      </c>
      <c r="I26" s="28"/>
      <c r="J26" s="141" t="s">
        <v>91</v>
      </c>
      <c r="K26" s="81">
        <f t="shared" si="0"/>
        <v>0</v>
      </c>
      <c r="L26" s="141" t="s">
        <v>91</v>
      </c>
      <c r="M26" t="s">
        <v>86</v>
      </c>
    </row>
    <row r="27" spans="1:13" ht="15.75" thickBot="1" x14ac:dyDescent="0.3">
      <c r="A27" s="73"/>
      <c r="B27" s="74" t="s">
        <v>21</v>
      </c>
      <c r="C27" s="180">
        <f>SUM(D18,C19:C26)</f>
        <v>0</v>
      </c>
      <c r="D27" s="181"/>
      <c r="E27" s="180">
        <f>SUM(F18,E19:E26)</f>
        <v>0</v>
      </c>
      <c r="F27" s="181"/>
      <c r="G27" s="180">
        <f>SUM(H18,G19:G26)</f>
        <v>0</v>
      </c>
      <c r="H27" s="181"/>
      <c r="I27" s="180">
        <f>SUM(J18,I19:I26)</f>
        <v>0</v>
      </c>
      <c r="J27" s="181"/>
      <c r="K27" s="180">
        <f>SUM(L18,K19:K26)</f>
        <v>0</v>
      </c>
      <c r="L27" s="182"/>
      <c r="M27" t="s">
        <v>60</v>
      </c>
    </row>
    <row r="28" spans="1:13" ht="6.75" customHeight="1" thickTop="1" thickBot="1" x14ac:dyDescent="0.3">
      <c r="A28" s="13"/>
      <c r="B28" s="82"/>
      <c r="C28" s="82"/>
      <c r="D28" s="82"/>
      <c r="E28" s="82"/>
      <c r="F28" s="82"/>
      <c r="G28" s="82"/>
      <c r="H28" s="82"/>
      <c r="I28" s="82"/>
      <c r="J28" s="82"/>
      <c r="K28" s="82"/>
      <c r="L28" s="83"/>
    </row>
    <row r="29" spans="1:13" s="10" customFormat="1" ht="17.25" thickTop="1" thickBot="1" x14ac:dyDescent="0.3">
      <c r="A29" s="21" t="s">
        <v>20</v>
      </c>
      <c r="B29" s="58"/>
      <c r="C29" s="176" t="s">
        <v>35</v>
      </c>
      <c r="D29" s="177"/>
      <c r="E29" s="178" t="s">
        <v>36</v>
      </c>
      <c r="F29" s="177"/>
      <c r="G29" s="178" t="s">
        <v>37</v>
      </c>
      <c r="H29" s="177"/>
      <c r="I29" s="178" t="s">
        <v>38</v>
      </c>
      <c r="J29" s="177"/>
      <c r="K29" s="178" t="s">
        <v>51</v>
      </c>
      <c r="L29" s="179"/>
      <c r="M29" s="10" t="s">
        <v>87</v>
      </c>
    </row>
    <row r="30" spans="1:13" ht="38.25" customHeight="1" thickTop="1" thickBot="1" x14ac:dyDescent="0.3">
      <c r="A30" s="9" t="s">
        <v>7</v>
      </c>
      <c r="B30" s="60" t="s">
        <v>20</v>
      </c>
      <c r="C30" s="61" t="s">
        <v>24</v>
      </c>
      <c r="D30" s="62" t="s">
        <v>25</v>
      </c>
      <c r="E30" s="84" t="s">
        <v>24</v>
      </c>
      <c r="F30" s="62" t="s">
        <v>25</v>
      </c>
      <c r="G30" s="84" t="s">
        <v>24</v>
      </c>
      <c r="H30" s="62" t="s">
        <v>25</v>
      </c>
      <c r="I30" s="84" t="s">
        <v>24</v>
      </c>
      <c r="J30" s="62" t="s">
        <v>25</v>
      </c>
      <c r="K30" s="61" t="s">
        <v>24</v>
      </c>
      <c r="L30" s="63" t="s">
        <v>25</v>
      </c>
      <c r="M30" s="45" t="s">
        <v>89</v>
      </c>
    </row>
    <row r="31" spans="1:13" ht="16.5" thickTop="1" thickBot="1" x14ac:dyDescent="0.3">
      <c r="A31" s="85" t="s">
        <v>1</v>
      </c>
      <c r="B31" s="86" t="s">
        <v>19</v>
      </c>
      <c r="C31" s="29"/>
      <c r="D31" s="30"/>
      <c r="E31" s="31"/>
      <c r="F31" s="30"/>
      <c r="G31" s="31"/>
      <c r="H31" s="30"/>
      <c r="I31" s="31"/>
      <c r="J31" s="30"/>
      <c r="K31" s="103">
        <f>SUM(C31,E31,G31,I31)</f>
        <v>0</v>
      </c>
      <c r="L31" s="104">
        <f>SUM(D31,F31,H31,J31)</f>
        <v>0</v>
      </c>
      <c r="M31" t="s">
        <v>61</v>
      </c>
    </row>
    <row r="32" spans="1:13" x14ac:dyDescent="0.25">
      <c r="A32" s="87" t="s">
        <v>2</v>
      </c>
      <c r="B32" s="88" t="s">
        <v>42</v>
      </c>
      <c r="C32" s="98">
        <f t="shared" ref="C32:J32" si="1">SUM(C33:C37)</f>
        <v>0</v>
      </c>
      <c r="D32" s="99">
        <f t="shared" si="1"/>
        <v>0</v>
      </c>
      <c r="E32" s="100">
        <f t="shared" si="1"/>
        <v>0</v>
      </c>
      <c r="F32" s="99">
        <f t="shared" si="1"/>
        <v>0</v>
      </c>
      <c r="G32" s="100">
        <f t="shared" si="1"/>
        <v>0</v>
      </c>
      <c r="H32" s="99">
        <f t="shared" si="1"/>
        <v>0</v>
      </c>
      <c r="I32" s="100">
        <f t="shared" si="1"/>
        <v>0</v>
      </c>
      <c r="J32" s="99">
        <f t="shared" si="1"/>
        <v>0</v>
      </c>
      <c r="K32" s="105">
        <f t="shared" ref="K32:L38" si="2">SUM(C32,E32,G32,I32)</f>
        <v>0</v>
      </c>
      <c r="L32" s="106">
        <f t="shared" si="2"/>
        <v>0</v>
      </c>
      <c r="M32" t="s">
        <v>62</v>
      </c>
    </row>
    <row r="33" spans="1:13" x14ac:dyDescent="0.25">
      <c r="A33" s="64"/>
      <c r="B33" s="89" t="s">
        <v>43</v>
      </c>
      <c r="C33" s="32"/>
      <c r="D33" s="24"/>
      <c r="E33" s="33"/>
      <c r="F33" s="24"/>
      <c r="G33" s="33"/>
      <c r="H33" s="24"/>
      <c r="I33" s="33"/>
      <c r="J33" s="24"/>
      <c r="K33" s="80">
        <f t="shared" si="2"/>
        <v>0</v>
      </c>
      <c r="L33" s="107">
        <f t="shared" si="2"/>
        <v>0</v>
      </c>
      <c r="M33" t="s">
        <v>63</v>
      </c>
    </row>
    <row r="34" spans="1:13" x14ac:dyDescent="0.25">
      <c r="A34" s="64"/>
      <c r="B34" s="89" t="s">
        <v>101</v>
      </c>
      <c r="C34" s="32"/>
      <c r="D34" s="24"/>
      <c r="E34" s="33"/>
      <c r="F34" s="24"/>
      <c r="G34" s="33"/>
      <c r="H34" s="24"/>
      <c r="I34" s="33"/>
      <c r="J34" s="24"/>
      <c r="K34" s="80">
        <f t="shared" si="2"/>
        <v>0</v>
      </c>
      <c r="L34" s="107">
        <f>SUM(D34,F34,H34,J34)</f>
        <v>0</v>
      </c>
      <c r="M34" t="s">
        <v>64</v>
      </c>
    </row>
    <row r="35" spans="1:13" x14ac:dyDescent="0.25">
      <c r="A35" s="64"/>
      <c r="B35" s="89" t="s">
        <v>102</v>
      </c>
      <c r="C35" s="32"/>
      <c r="D35" s="24"/>
      <c r="E35" s="33"/>
      <c r="F35" s="24"/>
      <c r="G35" s="33"/>
      <c r="H35" s="24"/>
      <c r="I35" s="33"/>
      <c r="J35" s="24"/>
      <c r="K35" s="80">
        <f t="shared" si="2"/>
        <v>0</v>
      </c>
      <c r="L35" s="107">
        <f t="shared" si="2"/>
        <v>0</v>
      </c>
      <c r="M35" t="s">
        <v>65</v>
      </c>
    </row>
    <row r="36" spans="1:13" x14ac:dyDescent="0.25">
      <c r="A36" s="64"/>
      <c r="B36" s="89" t="s">
        <v>103</v>
      </c>
      <c r="C36" s="32"/>
      <c r="D36" s="24"/>
      <c r="E36" s="33"/>
      <c r="F36" s="24"/>
      <c r="G36" s="33"/>
      <c r="H36" s="24"/>
      <c r="I36" s="33"/>
      <c r="J36" s="24"/>
      <c r="K36" s="80">
        <f t="shared" si="2"/>
        <v>0</v>
      </c>
      <c r="L36" s="107">
        <f t="shared" si="2"/>
        <v>0</v>
      </c>
      <c r="M36" t="s">
        <v>65</v>
      </c>
    </row>
    <row r="37" spans="1:13" ht="30.75" thickBot="1" x14ac:dyDescent="0.3">
      <c r="A37" s="22"/>
      <c r="B37" s="152" t="s">
        <v>104</v>
      </c>
      <c r="C37" s="153">
        <f>'Other S&amp;S'!C24</f>
        <v>0</v>
      </c>
      <c r="D37" s="154">
        <f>'Other S&amp;S'!D24</f>
        <v>0</v>
      </c>
      <c r="E37" s="155">
        <f>'Other S&amp;S'!E24</f>
        <v>0</v>
      </c>
      <c r="F37" s="154">
        <f>'Other S&amp;S'!F24</f>
        <v>0</v>
      </c>
      <c r="G37" s="155">
        <f>'Other S&amp;S'!G24</f>
        <v>0</v>
      </c>
      <c r="H37" s="154">
        <f>'Other S&amp;S'!H24</f>
        <v>0</v>
      </c>
      <c r="I37" s="155">
        <f>'Other S&amp;S'!I24</f>
        <v>0</v>
      </c>
      <c r="J37" s="154">
        <f>'Other S&amp;S'!J24</f>
        <v>0</v>
      </c>
      <c r="K37" s="81">
        <f>SUM(C37,E37,G37,I37)</f>
        <v>0</v>
      </c>
      <c r="L37" s="156">
        <f>SUM(D37,F37,H37,J37)</f>
        <v>0</v>
      </c>
      <c r="M37" t="s">
        <v>66</v>
      </c>
    </row>
    <row r="38" spans="1:13" ht="15.75" thickBot="1" x14ac:dyDescent="0.3">
      <c r="A38" s="68" t="s">
        <v>3</v>
      </c>
      <c r="B38" s="90" t="s">
        <v>18</v>
      </c>
      <c r="C38" s="37"/>
      <c r="D38" s="38"/>
      <c r="E38" s="39"/>
      <c r="F38" s="38"/>
      <c r="G38" s="39"/>
      <c r="H38" s="38"/>
      <c r="I38" s="39"/>
      <c r="J38" s="38"/>
      <c r="K38" s="108">
        <f t="shared" si="2"/>
        <v>0</v>
      </c>
      <c r="L38" s="109">
        <f>SUM(D38,F38,H38,J38)</f>
        <v>0</v>
      </c>
      <c r="M38" t="s">
        <v>67</v>
      </c>
    </row>
    <row r="39" spans="1:13" ht="15.75" thickBot="1" x14ac:dyDescent="0.3">
      <c r="A39" s="91" t="s">
        <v>4</v>
      </c>
      <c r="B39" s="92" t="s">
        <v>92</v>
      </c>
      <c r="C39" s="40"/>
      <c r="D39" s="41"/>
      <c r="E39" s="42"/>
      <c r="F39" s="41"/>
      <c r="G39" s="42"/>
      <c r="H39" s="41"/>
      <c r="I39" s="42"/>
      <c r="J39" s="41"/>
      <c r="K39" s="108">
        <f>SUM(C39,E39,G39,I39)</f>
        <v>0</v>
      </c>
      <c r="L39" s="109">
        <f>SUM(D39,F39,H39,J39)</f>
        <v>0</v>
      </c>
      <c r="M39" t="s">
        <v>72</v>
      </c>
    </row>
    <row r="40" spans="1:13" ht="15.75" thickBot="1" x14ac:dyDescent="0.3">
      <c r="A40" s="23"/>
      <c r="B40" s="124" t="s">
        <v>99</v>
      </c>
      <c r="C40" s="123" t="s">
        <v>91</v>
      </c>
      <c r="D40" s="125" t="s">
        <v>91</v>
      </c>
      <c r="E40" s="126" t="s">
        <v>91</v>
      </c>
      <c r="F40" s="125" t="s">
        <v>91</v>
      </c>
      <c r="G40" s="126" t="s">
        <v>91</v>
      </c>
      <c r="H40" s="125" t="s">
        <v>91</v>
      </c>
      <c r="I40" s="126" t="s">
        <v>91</v>
      </c>
      <c r="J40" s="125" t="s">
        <v>91</v>
      </c>
      <c r="K40" s="127" t="s">
        <v>91</v>
      </c>
      <c r="L40" s="128" t="s">
        <v>91</v>
      </c>
      <c r="M40" t="s">
        <v>73</v>
      </c>
    </row>
    <row r="41" spans="1:13" x14ac:dyDescent="0.25">
      <c r="A41" s="87"/>
      <c r="B41" s="94" t="s">
        <v>57</v>
      </c>
      <c r="C41" s="98">
        <f>SUM(C31,C32,C38,C39)</f>
        <v>0</v>
      </c>
      <c r="D41" s="99">
        <f t="shared" ref="D41:L41" si="3">SUM(D31,D32,D38,D39)</f>
        <v>0</v>
      </c>
      <c r="E41" s="100">
        <f t="shared" si="3"/>
        <v>0</v>
      </c>
      <c r="F41" s="99">
        <f t="shared" si="3"/>
        <v>0</v>
      </c>
      <c r="G41" s="100">
        <f t="shared" si="3"/>
        <v>0</v>
      </c>
      <c r="H41" s="99">
        <f t="shared" si="3"/>
        <v>0</v>
      </c>
      <c r="I41" s="100">
        <f t="shared" si="3"/>
        <v>0</v>
      </c>
      <c r="J41" s="99">
        <f t="shared" si="3"/>
        <v>0</v>
      </c>
      <c r="K41" s="105">
        <f t="shared" si="3"/>
        <v>0</v>
      </c>
      <c r="L41" s="106">
        <f t="shared" si="3"/>
        <v>0</v>
      </c>
      <c r="M41" s="130" t="s">
        <v>68</v>
      </c>
    </row>
    <row r="42" spans="1:13" ht="15.75" thickBot="1" x14ac:dyDescent="0.3">
      <c r="A42" s="93"/>
      <c r="B42" s="95" t="s">
        <v>58</v>
      </c>
      <c r="C42" s="143" t="s">
        <v>91</v>
      </c>
      <c r="D42" s="101">
        <f>D18</f>
        <v>0</v>
      </c>
      <c r="E42" s="144" t="s">
        <v>91</v>
      </c>
      <c r="F42" s="101">
        <f>F18</f>
        <v>0</v>
      </c>
      <c r="G42" s="143" t="s">
        <v>91</v>
      </c>
      <c r="H42" s="101">
        <f>H18</f>
        <v>0</v>
      </c>
      <c r="I42" s="143" t="s">
        <v>91</v>
      </c>
      <c r="J42" s="101">
        <f>J18</f>
        <v>0</v>
      </c>
      <c r="K42" s="146" t="s">
        <v>91</v>
      </c>
      <c r="L42" s="110">
        <f>L18</f>
        <v>0</v>
      </c>
      <c r="M42" s="46" t="s">
        <v>69</v>
      </c>
    </row>
    <row r="43" spans="1:13" ht="15.75" thickBot="1" x14ac:dyDescent="0.3">
      <c r="A43" s="96"/>
      <c r="B43" s="97" t="s">
        <v>17</v>
      </c>
      <c r="C43" s="142" t="s">
        <v>91</v>
      </c>
      <c r="D43" s="102">
        <f>D41-D42</f>
        <v>0</v>
      </c>
      <c r="E43" s="145" t="s">
        <v>91</v>
      </c>
      <c r="F43" s="102">
        <f>F41-F42</f>
        <v>0</v>
      </c>
      <c r="G43" s="142" t="s">
        <v>91</v>
      </c>
      <c r="H43" s="102">
        <f>H41-H42</f>
        <v>0</v>
      </c>
      <c r="I43" s="142" t="s">
        <v>91</v>
      </c>
      <c r="J43" s="102">
        <f>J41-J42</f>
        <v>0</v>
      </c>
      <c r="K43" s="142" t="s">
        <v>91</v>
      </c>
      <c r="L43" s="111">
        <f>L41-L42</f>
        <v>0</v>
      </c>
      <c r="M43" s="46" t="s">
        <v>70</v>
      </c>
    </row>
    <row r="44" spans="1:13" ht="6.75" customHeight="1" thickTop="1" thickBot="1" x14ac:dyDescent="0.3">
      <c r="A44" s="13"/>
      <c r="B44" s="82"/>
      <c r="C44" s="82"/>
      <c r="D44" s="82"/>
      <c r="E44" s="82"/>
      <c r="F44" s="82"/>
      <c r="G44" s="82"/>
      <c r="H44" s="82"/>
      <c r="I44" s="82"/>
      <c r="J44" s="82"/>
      <c r="K44" s="82"/>
      <c r="L44" s="83"/>
    </row>
    <row r="45" spans="1:13" s="10" customFormat="1" ht="26.25" customHeight="1" thickTop="1" thickBot="1" x14ac:dyDescent="0.3">
      <c r="A45" s="52" t="s">
        <v>53</v>
      </c>
      <c r="B45" s="58"/>
      <c r="C45" s="112"/>
      <c r="D45" s="113"/>
      <c r="E45" s="114"/>
      <c r="F45" s="113"/>
      <c r="G45" s="114"/>
      <c r="H45" s="113"/>
      <c r="I45" s="178"/>
      <c r="J45" s="177"/>
      <c r="K45" s="176"/>
      <c r="L45" s="179"/>
    </row>
    <row r="46" spans="1:13" ht="24" customHeight="1" thickTop="1" thickBot="1" x14ac:dyDescent="0.3">
      <c r="A46" s="53" t="s">
        <v>11</v>
      </c>
      <c r="B46" s="115" t="s">
        <v>45</v>
      </c>
      <c r="C46" s="183" t="s">
        <v>35</v>
      </c>
      <c r="D46" s="184"/>
      <c r="E46" s="183" t="s">
        <v>36</v>
      </c>
      <c r="F46" s="184"/>
      <c r="G46" s="183" t="s">
        <v>37</v>
      </c>
      <c r="H46" s="184"/>
      <c r="I46" s="183" t="s">
        <v>38</v>
      </c>
      <c r="J46" s="184"/>
      <c r="K46" s="183" t="s">
        <v>51</v>
      </c>
      <c r="L46" s="185"/>
      <c r="M46" t="s">
        <v>71</v>
      </c>
    </row>
    <row r="47" spans="1:13" ht="15.75" thickTop="1" x14ac:dyDescent="0.25">
      <c r="A47" s="116" t="s">
        <v>1</v>
      </c>
      <c r="B47" s="11" t="s">
        <v>29</v>
      </c>
      <c r="C47" s="190"/>
      <c r="D47" s="191"/>
      <c r="E47" s="190"/>
      <c r="F47" s="191"/>
      <c r="G47" s="190"/>
      <c r="H47" s="191"/>
      <c r="I47" s="190"/>
      <c r="J47" s="191"/>
      <c r="K47" s="192">
        <f>SUM(C47:J47)</f>
        <v>0</v>
      </c>
      <c r="L47" s="193"/>
    </row>
    <row r="48" spans="1:13" x14ac:dyDescent="0.25">
      <c r="A48" s="64" t="s">
        <v>2</v>
      </c>
      <c r="B48" s="12" t="s">
        <v>30</v>
      </c>
      <c r="C48" s="186"/>
      <c r="D48" s="187"/>
      <c r="E48" s="186"/>
      <c r="F48" s="187"/>
      <c r="G48" s="186"/>
      <c r="H48" s="187"/>
      <c r="I48" s="186"/>
      <c r="J48" s="187"/>
      <c r="K48" s="188">
        <f>SUM(C48:J48)</f>
        <v>0</v>
      </c>
      <c r="L48" s="189"/>
    </row>
    <row r="49" spans="1:12" x14ac:dyDescent="0.25">
      <c r="A49" s="64" t="s">
        <v>3</v>
      </c>
      <c r="B49" s="2" t="s">
        <v>31</v>
      </c>
      <c r="C49" s="186"/>
      <c r="D49" s="187"/>
      <c r="E49" s="186"/>
      <c r="F49" s="187"/>
      <c r="G49" s="186"/>
      <c r="H49" s="187"/>
      <c r="I49" s="186"/>
      <c r="J49" s="187"/>
      <c r="K49" s="188">
        <f>SUM(C49:J49)</f>
        <v>0</v>
      </c>
      <c r="L49" s="189"/>
    </row>
    <row r="50" spans="1:12" ht="15.75" thickBot="1" x14ac:dyDescent="0.3">
      <c r="A50" s="64" t="s">
        <v>4</v>
      </c>
      <c r="B50" s="2" t="s">
        <v>32</v>
      </c>
      <c r="C50" s="186"/>
      <c r="D50" s="187"/>
      <c r="E50" s="186"/>
      <c r="F50" s="187"/>
      <c r="G50" s="186"/>
      <c r="H50" s="187"/>
      <c r="I50" s="186"/>
      <c r="J50" s="187"/>
      <c r="K50" s="188">
        <f>SUM(C50:J50)</f>
        <v>0</v>
      </c>
      <c r="L50" s="189"/>
    </row>
    <row r="51" spans="1:12" ht="15.75" thickBot="1" x14ac:dyDescent="0.3">
      <c r="A51" s="117"/>
      <c r="B51" s="118" t="s">
        <v>93</v>
      </c>
      <c r="C51" s="198">
        <f>SUM(C47:D50)</f>
        <v>0</v>
      </c>
      <c r="D51" s="199"/>
      <c r="E51" s="198">
        <f>SUM(E47:F50)</f>
        <v>0</v>
      </c>
      <c r="F51" s="199"/>
      <c r="G51" s="198">
        <f>SUM(G47:H50)</f>
        <v>0</v>
      </c>
      <c r="H51" s="199"/>
      <c r="I51" s="198">
        <f>SUM(I47:J50)</f>
        <v>0</v>
      </c>
      <c r="J51" s="199"/>
      <c r="K51" s="198">
        <f>SUM(K47:L50)</f>
        <v>0</v>
      </c>
      <c r="L51" s="200"/>
    </row>
    <row r="52" spans="1:12" ht="16.5" thickTop="1" thickBot="1" x14ac:dyDescent="0.3">
      <c r="A52" s="59" t="s">
        <v>94</v>
      </c>
      <c r="B52" s="60" t="s">
        <v>22</v>
      </c>
      <c r="C52" s="119"/>
      <c r="D52" s="119"/>
      <c r="E52" s="119"/>
      <c r="F52" s="119"/>
      <c r="G52" s="119"/>
      <c r="H52" s="119"/>
      <c r="I52" s="119"/>
      <c r="J52" s="119"/>
      <c r="K52" s="119"/>
      <c r="L52" s="120"/>
    </row>
    <row r="53" spans="1:12" s="51" customFormat="1" ht="23.25" customHeight="1" thickTop="1" x14ac:dyDescent="0.25">
      <c r="A53" s="201" t="s">
        <v>96</v>
      </c>
      <c r="B53" s="202"/>
      <c r="C53" s="202"/>
      <c r="D53" s="202"/>
      <c r="E53" s="202"/>
      <c r="F53" s="202"/>
      <c r="G53" s="202"/>
      <c r="H53" s="202"/>
      <c r="I53" s="202"/>
      <c r="J53" s="202"/>
      <c r="K53" s="202"/>
      <c r="L53" s="203"/>
    </row>
    <row r="54" spans="1:12" s="51" customFormat="1" x14ac:dyDescent="0.25">
      <c r="A54" s="194" t="s">
        <v>97</v>
      </c>
      <c r="B54" s="195"/>
      <c r="C54" s="195"/>
      <c r="D54" s="195"/>
      <c r="E54" s="195"/>
      <c r="F54" s="195"/>
      <c r="G54" s="195"/>
      <c r="H54" s="195"/>
      <c r="I54" s="195"/>
      <c r="J54" s="195"/>
      <c r="K54" s="195"/>
      <c r="L54" s="196"/>
    </row>
    <row r="55" spans="1:12" s="51" customFormat="1" x14ac:dyDescent="0.25">
      <c r="A55" s="194" t="s">
        <v>98</v>
      </c>
      <c r="B55" s="195"/>
      <c r="C55" s="195"/>
      <c r="D55" s="195"/>
      <c r="E55" s="195"/>
      <c r="F55" s="195"/>
      <c r="G55" s="195"/>
      <c r="H55" s="195"/>
      <c r="I55" s="195"/>
      <c r="J55" s="195"/>
      <c r="K55" s="195"/>
      <c r="L55" s="196"/>
    </row>
    <row r="56" spans="1:12" x14ac:dyDescent="0.25">
      <c r="A56" s="3"/>
      <c r="B56" s="4"/>
      <c r="C56" s="4"/>
      <c r="D56" s="4"/>
      <c r="E56" s="4"/>
      <c r="F56" s="4"/>
      <c r="G56" s="4"/>
      <c r="H56" s="4"/>
      <c r="I56" s="4"/>
      <c r="J56" s="4"/>
      <c r="K56" s="4"/>
      <c r="L56" s="5"/>
    </row>
    <row r="57" spans="1:12" x14ac:dyDescent="0.25">
      <c r="A57" s="3"/>
      <c r="B57" s="43"/>
      <c r="C57" s="197"/>
      <c r="D57" s="197"/>
      <c r="E57" s="4"/>
      <c r="F57" s="4"/>
      <c r="G57" s="4"/>
      <c r="H57" s="43"/>
      <c r="I57" s="43"/>
      <c r="J57" s="43"/>
      <c r="K57" s="43"/>
      <c r="L57" s="44"/>
    </row>
    <row r="58" spans="1:12" ht="15.75" thickBot="1" x14ac:dyDescent="0.3">
      <c r="A58" s="8"/>
      <c r="B58" s="16" t="s">
        <v>48</v>
      </c>
      <c r="C58" s="15" t="s">
        <v>47</v>
      </c>
      <c r="D58" s="129"/>
      <c r="E58" s="129"/>
      <c r="F58" s="129"/>
      <c r="G58" s="6"/>
      <c r="H58" s="14" t="s">
        <v>95</v>
      </c>
      <c r="I58" s="6"/>
      <c r="J58" s="6"/>
      <c r="K58" s="15" t="s">
        <v>46</v>
      </c>
      <c r="L58" s="7"/>
    </row>
    <row r="59" spans="1:12" s="50" customFormat="1" ht="13.5" thickTop="1" x14ac:dyDescent="0.2">
      <c r="A59" s="121" t="s">
        <v>33</v>
      </c>
      <c r="B59" s="121"/>
      <c r="C59" s="121"/>
      <c r="D59" s="121"/>
      <c r="E59" s="121"/>
      <c r="F59" s="121"/>
      <c r="G59" s="121"/>
      <c r="H59" s="121"/>
      <c r="I59" s="121"/>
      <c r="J59" s="121"/>
      <c r="K59" s="121"/>
      <c r="L59" s="122" t="s">
        <v>76</v>
      </c>
    </row>
  </sheetData>
  <sheetProtection algorithmName="SHA-512" hashValue="OLgp5WN7TMNcKSN1Mfr+HXW8S5fghvnoqB1NKwEMVed+JBHPMiaWjgK6iD0YlARP+4EVKWzhRceVmXvWFmWQqA==" saltValue="S0T8+iBjs8dM5V7Yba1uZQ==" spinCount="100000" sheet="1" objects="1" scenarios="1"/>
  <mergeCells count="58">
    <mergeCell ref="A54:L54"/>
    <mergeCell ref="A55:L55"/>
    <mergeCell ref="C57:D57"/>
    <mergeCell ref="C51:D51"/>
    <mergeCell ref="E51:F51"/>
    <mergeCell ref="G51:H51"/>
    <mergeCell ref="I51:J51"/>
    <mergeCell ref="K51:L51"/>
    <mergeCell ref="A53:L53"/>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I45:J45"/>
    <mergeCell ref="K45:L45"/>
    <mergeCell ref="C46:D46"/>
    <mergeCell ref="E46:F46"/>
    <mergeCell ref="G46:H46"/>
    <mergeCell ref="I46:J46"/>
    <mergeCell ref="K46:L46"/>
    <mergeCell ref="C27:D27"/>
    <mergeCell ref="E27:F27"/>
    <mergeCell ref="G27:H27"/>
    <mergeCell ref="I27:J27"/>
    <mergeCell ref="K27:L27"/>
    <mergeCell ref="C29:D29"/>
    <mergeCell ref="E29:F29"/>
    <mergeCell ref="G29:H29"/>
    <mergeCell ref="I29:J29"/>
    <mergeCell ref="K29:L29"/>
    <mergeCell ref="A11:L11"/>
    <mergeCell ref="C12:D12"/>
    <mergeCell ref="E12:F12"/>
    <mergeCell ref="G12:H12"/>
    <mergeCell ref="I12:J12"/>
    <mergeCell ref="K12:L12"/>
    <mergeCell ref="A10:F10"/>
    <mergeCell ref="F3:H3"/>
    <mergeCell ref="A1:L1"/>
    <mergeCell ref="A2:L2"/>
    <mergeCell ref="D5:I5"/>
    <mergeCell ref="D7:I7"/>
  </mergeCells>
  <hyperlinks>
    <hyperlink ref="F3" r:id="rId1"/>
  </hyperlinks>
  <printOptions horizontalCentered="1"/>
  <pageMargins left="0.25" right="0.25" top="0.25" bottom="0.25" header="0.2" footer="0.2"/>
  <pageSetup scale="61" orientation="landscape" r:id="rId2"/>
  <ignoredErrors>
    <ignoredError sqref="C37:F37 G37:J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8"/>
  <sheetViews>
    <sheetView zoomScaleNormal="100" workbookViewId="0">
      <selection activeCell="E19" sqref="E19"/>
    </sheetView>
  </sheetViews>
  <sheetFormatPr defaultRowHeight="15" x14ac:dyDescent="0.25"/>
  <cols>
    <col min="1" max="1" width="3.7109375" customWidth="1"/>
    <col min="2" max="2" width="41.28515625" customWidth="1"/>
    <col min="3" max="3" width="15.28515625" bestFit="1" customWidth="1"/>
    <col min="4" max="12" width="15.28515625" customWidth="1"/>
    <col min="13" max="66" width="0" hidden="1" customWidth="1"/>
  </cols>
  <sheetData>
    <row r="1" spans="1:13" ht="15.75" x14ac:dyDescent="0.25">
      <c r="A1" s="171" t="s">
        <v>26</v>
      </c>
      <c r="B1" s="171"/>
      <c r="C1" s="171"/>
      <c r="D1" s="171"/>
      <c r="E1" s="171"/>
      <c r="F1" s="171"/>
      <c r="G1" s="171"/>
      <c r="H1" s="171"/>
      <c r="I1" s="171"/>
      <c r="J1" s="171"/>
      <c r="K1" s="171"/>
      <c r="L1" s="171"/>
    </row>
    <row r="2" spans="1:13" ht="15.75" x14ac:dyDescent="0.25">
      <c r="A2" s="171" t="s">
        <v>114</v>
      </c>
      <c r="B2" s="171"/>
      <c r="C2" s="171"/>
      <c r="D2" s="171"/>
      <c r="E2" s="171"/>
      <c r="F2" s="171"/>
      <c r="G2" s="171"/>
      <c r="H2" s="171"/>
      <c r="I2" s="171"/>
      <c r="J2" s="171"/>
      <c r="K2" s="171"/>
      <c r="L2" s="171"/>
    </row>
    <row r="3" spans="1:13" ht="15" customHeight="1" x14ac:dyDescent="0.25">
      <c r="A3" s="166"/>
      <c r="B3" s="166"/>
      <c r="C3" s="166"/>
      <c r="D3" s="166"/>
      <c r="E3" s="167" t="s">
        <v>112</v>
      </c>
      <c r="F3" s="170" t="s">
        <v>113</v>
      </c>
      <c r="G3" s="170"/>
      <c r="H3" s="170"/>
      <c r="I3" s="166"/>
      <c r="J3" s="166"/>
      <c r="K3" s="166"/>
      <c r="L3" s="166"/>
      <c r="M3" t="s">
        <v>84</v>
      </c>
    </row>
    <row r="4" spans="1:13" ht="6.75" customHeight="1" x14ac:dyDescent="0.25">
      <c r="A4" s="159"/>
      <c r="B4" s="159"/>
      <c r="C4" s="159"/>
      <c r="D4" s="159"/>
      <c r="E4" s="159"/>
      <c r="F4" s="159"/>
      <c r="G4" s="159"/>
      <c r="H4" s="159"/>
      <c r="I4" s="159"/>
      <c r="J4" s="159"/>
      <c r="K4" s="159"/>
      <c r="L4" s="159"/>
    </row>
    <row r="5" spans="1:13" ht="15.75" x14ac:dyDescent="0.25">
      <c r="A5" s="159"/>
      <c r="B5" s="56"/>
      <c r="C5" s="54" t="s">
        <v>27</v>
      </c>
      <c r="D5" s="204" t="str">
        <f>'Exp &amp; Rev Rep'!D5:I5</f>
        <v>[Enter your agency name]</v>
      </c>
      <c r="E5" s="204"/>
      <c r="F5" s="204"/>
      <c r="G5" s="204"/>
      <c r="H5" s="204"/>
      <c r="I5" s="204"/>
      <c r="J5" s="159"/>
      <c r="K5" s="159"/>
      <c r="L5" s="159"/>
      <c r="M5" t="s">
        <v>83</v>
      </c>
    </row>
    <row r="6" spans="1:13" ht="10.5" customHeight="1" x14ac:dyDescent="0.25">
      <c r="A6" s="159"/>
      <c r="B6" s="160"/>
      <c r="C6" s="55"/>
      <c r="D6" s="55"/>
      <c r="E6" s="55"/>
      <c r="F6" s="55"/>
      <c r="G6" s="159"/>
      <c r="H6" s="159"/>
      <c r="I6" s="159"/>
      <c r="J6" s="159"/>
      <c r="K6" s="159"/>
      <c r="L6" s="159"/>
    </row>
    <row r="7" spans="1:13" ht="15.75" x14ac:dyDescent="0.25">
      <c r="A7" s="159"/>
      <c r="B7" s="56"/>
      <c r="C7" s="54" t="s">
        <v>28</v>
      </c>
      <c r="D7" s="204" t="str">
        <f>'Exp &amp; Rev Rep'!D7:I7</f>
        <v>[Enter the Program Element Number and Title]</v>
      </c>
      <c r="E7" s="204"/>
      <c r="F7" s="204"/>
      <c r="G7" s="204"/>
      <c r="H7" s="204"/>
      <c r="I7" s="204"/>
      <c r="J7" s="159"/>
      <c r="K7" s="159"/>
      <c r="L7" s="159"/>
      <c r="M7" t="s">
        <v>82</v>
      </c>
    </row>
    <row r="8" spans="1:13" ht="10.5" customHeight="1" x14ac:dyDescent="0.25">
      <c r="A8" s="159"/>
      <c r="B8" s="56"/>
      <c r="C8" s="55"/>
      <c r="D8" s="55"/>
      <c r="E8" s="55"/>
      <c r="F8" s="55"/>
      <c r="G8" s="159"/>
      <c r="H8" s="159"/>
      <c r="I8" s="159"/>
      <c r="J8" s="159"/>
      <c r="K8" s="159"/>
      <c r="L8" s="159"/>
    </row>
    <row r="9" spans="1:13" ht="15.75" x14ac:dyDescent="0.25">
      <c r="A9" s="159"/>
      <c r="B9" s="159"/>
      <c r="C9" s="56" t="s">
        <v>50</v>
      </c>
      <c r="D9" s="161" t="str">
        <f>'Exp &amp; Rev Rep'!D9</f>
        <v xml:space="preserve">July 1, </v>
      </c>
      <c r="E9" s="162" t="str">
        <f>'Exp &amp; Rev Rep'!E9</f>
        <v>[start year]</v>
      </c>
      <c r="F9" s="163" t="s">
        <v>23</v>
      </c>
      <c r="G9" s="161" t="str">
        <f>'Exp &amp; Rev Rep'!G9</f>
        <v xml:space="preserve">June 30, </v>
      </c>
      <c r="H9" s="162" t="str">
        <f>'Exp &amp; Rev Rep'!H9</f>
        <v>[end year]</v>
      </c>
      <c r="I9" s="71"/>
      <c r="J9" s="159"/>
      <c r="K9" s="159"/>
      <c r="L9" s="159"/>
      <c r="M9" t="s">
        <v>81</v>
      </c>
    </row>
    <row r="10" spans="1:13" ht="15.75" customHeight="1" thickBot="1" x14ac:dyDescent="0.3">
      <c r="A10" s="205"/>
      <c r="B10" s="205"/>
      <c r="C10" s="205"/>
      <c r="D10" s="205"/>
      <c r="E10" s="205"/>
      <c r="F10" s="205"/>
      <c r="G10" s="159"/>
      <c r="H10" s="159"/>
      <c r="I10" s="159"/>
      <c r="J10" s="159"/>
      <c r="K10" s="159"/>
      <c r="L10" s="159"/>
    </row>
    <row r="11" spans="1:13" ht="18" customHeight="1" thickTop="1" thickBot="1" x14ac:dyDescent="0.3">
      <c r="A11" s="173" t="s">
        <v>49</v>
      </c>
      <c r="B11" s="174"/>
      <c r="C11" s="174"/>
      <c r="D11" s="174"/>
      <c r="E11" s="174"/>
      <c r="F11" s="174"/>
      <c r="G11" s="174"/>
      <c r="H11" s="174"/>
      <c r="I11" s="174"/>
      <c r="J11" s="174"/>
      <c r="K11" s="174"/>
      <c r="L11" s="175"/>
    </row>
    <row r="12" spans="1:13" s="10" customFormat="1" ht="17.25" thickTop="1" thickBot="1" x14ac:dyDescent="0.3">
      <c r="A12" s="57" t="s">
        <v>105</v>
      </c>
      <c r="B12" s="58"/>
      <c r="C12" s="176" t="s">
        <v>35</v>
      </c>
      <c r="D12" s="177"/>
      <c r="E12" s="178" t="s">
        <v>36</v>
      </c>
      <c r="F12" s="177"/>
      <c r="G12" s="178" t="s">
        <v>37</v>
      </c>
      <c r="H12" s="177"/>
      <c r="I12" s="178" t="s">
        <v>38</v>
      </c>
      <c r="J12" s="177"/>
      <c r="K12" s="178" t="s">
        <v>51</v>
      </c>
      <c r="L12" s="179"/>
      <c r="M12" s="10" t="s">
        <v>87</v>
      </c>
    </row>
    <row r="13" spans="1:13" ht="38.25" customHeight="1" thickTop="1" thickBot="1" x14ac:dyDescent="0.3">
      <c r="A13" s="59" t="s">
        <v>106</v>
      </c>
      <c r="B13" s="60" t="s">
        <v>110</v>
      </c>
      <c r="C13" s="61" t="s">
        <v>24</v>
      </c>
      <c r="D13" s="62" t="s">
        <v>25</v>
      </c>
      <c r="E13" s="84" t="s">
        <v>24</v>
      </c>
      <c r="F13" s="62" t="s">
        <v>25</v>
      </c>
      <c r="G13" s="84" t="s">
        <v>24</v>
      </c>
      <c r="H13" s="62" t="s">
        <v>25</v>
      </c>
      <c r="I13" s="84" t="s">
        <v>24</v>
      </c>
      <c r="J13" s="62" t="s">
        <v>25</v>
      </c>
      <c r="K13" s="61" t="s">
        <v>24</v>
      </c>
      <c r="L13" s="63" t="s">
        <v>25</v>
      </c>
      <c r="M13" s="45" t="s">
        <v>89</v>
      </c>
    </row>
    <row r="14" spans="1:13" ht="15.75" thickTop="1" x14ac:dyDescent="0.25">
      <c r="A14" s="64"/>
      <c r="B14" s="157" t="s">
        <v>107</v>
      </c>
      <c r="C14" s="32"/>
      <c r="D14" s="24"/>
      <c r="E14" s="33"/>
      <c r="F14" s="24"/>
      <c r="G14" s="33"/>
      <c r="H14" s="24"/>
      <c r="I14" s="33"/>
      <c r="J14" s="24"/>
      <c r="K14" s="80">
        <f>SUM(C14,E14,G14,I14)</f>
        <v>0</v>
      </c>
      <c r="L14" s="107">
        <f>SUM(D14,F14,H14,J14)</f>
        <v>0</v>
      </c>
      <c r="M14" t="s">
        <v>63</v>
      </c>
    </row>
    <row r="15" spans="1:13" x14ac:dyDescent="0.25">
      <c r="A15" s="64"/>
      <c r="B15" s="157" t="s">
        <v>107</v>
      </c>
      <c r="C15" s="32"/>
      <c r="D15" s="24"/>
      <c r="E15" s="33"/>
      <c r="F15" s="24"/>
      <c r="G15" s="33"/>
      <c r="H15" s="24"/>
      <c r="I15" s="33"/>
      <c r="J15" s="24"/>
      <c r="K15" s="80">
        <f t="shared" ref="K15:L23" si="0">SUM(C15,E15,G15,I15)</f>
        <v>0</v>
      </c>
      <c r="L15" s="107">
        <f>SUM(D15,F15,H15,J15)</f>
        <v>0</v>
      </c>
      <c r="M15" t="s">
        <v>64</v>
      </c>
    </row>
    <row r="16" spans="1:13" x14ac:dyDescent="0.25">
      <c r="A16" s="64"/>
      <c r="B16" s="157" t="s">
        <v>107</v>
      </c>
      <c r="C16" s="32"/>
      <c r="D16" s="24"/>
      <c r="E16" s="33"/>
      <c r="F16" s="24"/>
      <c r="G16" s="33"/>
      <c r="H16" s="24"/>
      <c r="I16" s="33"/>
      <c r="J16" s="24"/>
      <c r="K16" s="80">
        <f t="shared" si="0"/>
        <v>0</v>
      </c>
      <c r="L16" s="107">
        <f t="shared" ref="L16" si="1">SUM(D16,F16,H16,J16)</f>
        <v>0</v>
      </c>
      <c r="M16" t="s">
        <v>65</v>
      </c>
    </row>
    <row r="17" spans="1:13" x14ac:dyDescent="0.25">
      <c r="A17" s="64"/>
      <c r="B17" s="157" t="s">
        <v>107</v>
      </c>
      <c r="C17" s="32"/>
      <c r="D17" s="24"/>
      <c r="E17" s="33"/>
      <c r="F17" s="24"/>
      <c r="G17" s="33"/>
      <c r="H17" s="24"/>
      <c r="I17" s="33"/>
      <c r="J17" s="24"/>
      <c r="K17" s="80">
        <f t="shared" ref="K17:K19" si="2">SUM(C17,E17,G17,I17)</f>
        <v>0</v>
      </c>
      <c r="L17" s="107">
        <f>SUM(D17,F17,H17,J17)</f>
        <v>0</v>
      </c>
      <c r="M17" t="s">
        <v>64</v>
      </c>
    </row>
    <row r="18" spans="1:13" x14ac:dyDescent="0.25">
      <c r="A18" s="64"/>
      <c r="B18" s="157" t="s">
        <v>107</v>
      </c>
      <c r="C18" s="32"/>
      <c r="D18" s="24"/>
      <c r="E18" s="33"/>
      <c r="F18" s="24"/>
      <c r="G18" s="33"/>
      <c r="H18" s="24"/>
      <c r="I18" s="33"/>
      <c r="J18" s="24"/>
      <c r="K18" s="80">
        <f t="shared" si="2"/>
        <v>0</v>
      </c>
      <c r="L18" s="107">
        <f t="shared" ref="L18:L19" si="3">SUM(D18,F18,H18,J18)</f>
        <v>0</v>
      </c>
      <c r="M18" t="s">
        <v>65</v>
      </c>
    </row>
    <row r="19" spans="1:13" x14ac:dyDescent="0.25">
      <c r="A19" s="64"/>
      <c r="B19" s="157" t="s">
        <v>107</v>
      </c>
      <c r="C19" s="32"/>
      <c r="D19" s="24"/>
      <c r="E19" s="33"/>
      <c r="F19" s="24"/>
      <c r="G19" s="33"/>
      <c r="H19" s="24"/>
      <c r="I19" s="33"/>
      <c r="J19" s="24"/>
      <c r="K19" s="80">
        <f t="shared" si="2"/>
        <v>0</v>
      </c>
      <c r="L19" s="107">
        <f t="shared" si="3"/>
        <v>0</v>
      </c>
      <c r="M19" t="s">
        <v>65</v>
      </c>
    </row>
    <row r="20" spans="1:13" x14ac:dyDescent="0.25">
      <c r="A20" s="64"/>
      <c r="B20" s="157" t="s">
        <v>107</v>
      </c>
      <c r="C20" s="32"/>
      <c r="D20" s="24"/>
      <c r="E20" s="33"/>
      <c r="F20" s="24"/>
      <c r="G20" s="33"/>
      <c r="H20" s="24"/>
      <c r="I20" s="33"/>
      <c r="J20" s="24"/>
      <c r="K20" s="80">
        <f t="shared" si="0"/>
        <v>0</v>
      </c>
      <c r="L20" s="107">
        <f>SUM(D20,F20,H20,J20)</f>
        <v>0</v>
      </c>
      <c r="M20" t="s">
        <v>64</v>
      </c>
    </row>
    <row r="21" spans="1:13" x14ac:dyDescent="0.25">
      <c r="A21" s="64"/>
      <c r="B21" s="157" t="s">
        <v>107</v>
      </c>
      <c r="C21" s="32"/>
      <c r="D21" s="24"/>
      <c r="E21" s="33"/>
      <c r="F21" s="24"/>
      <c r="G21" s="33"/>
      <c r="H21" s="24"/>
      <c r="I21" s="33"/>
      <c r="J21" s="24"/>
      <c r="K21" s="80">
        <f t="shared" si="0"/>
        <v>0</v>
      </c>
      <c r="L21" s="107">
        <f t="shared" si="0"/>
        <v>0</v>
      </c>
      <c r="M21" t="s">
        <v>65</v>
      </c>
    </row>
    <row r="22" spans="1:13" x14ac:dyDescent="0.25">
      <c r="A22" s="64"/>
      <c r="B22" s="157" t="s">
        <v>107</v>
      </c>
      <c r="C22" s="32"/>
      <c r="D22" s="24"/>
      <c r="E22" s="33"/>
      <c r="F22" s="24"/>
      <c r="G22" s="33"/>
      <c r="H22" s="24"/>
      <c r="I22" s="33"/>
      <c r="J22" s="24"/>
      <c r="K22" s="80">
        <f t="shared" ref="K22" si="4">SUM(C22,E22,G22,I22)</f>
        <v>0</v>
      </c>
      <c r="L22" s="107">
        <f t="shared" ref="L22" si="5">SUM(D22,F22,H22,J22)</f>
        <v>0</v>
      </c>
      <c r="M22" t="s">
        <v>65</v>
      </c>
    </row>
    <row r="23" spans="1:13" ht="15.75" thickBot="1" x14ac:dyDescent="0.3">
      <c r="A23" s="22"/>
      <c r="B23" s="158" t="s">
        <v>107</v>
      </c>
      <c r="C23" s="34"/>
      <c r="D23" s="35"/>
      <c r="E23" s="36"/>
      <c r="F23" s="35"/>
      <c r="G23" s="36"/>
      <c r="H23" s="35"/>
      <c r="I23" s="36"/>
      <c r="J23" s="35"/>
      <c r="K23" s="81">
        <f t="shared" si="0"/>
        <v>0</v>
      </c>
      <c r="L23" s="156">
        <f t="shared" si="0"/>
        <v>0</v>
      </c>
      <c r="M23" t="s">
        <v>66</v>
      </c>
    </row>
    <row r="24" spans="1:13" ht="15.75" thickBot="1" x14ac:dyDescent="0.3">
      <c r="A24" s="96"/>
      <c r="B24" s="97" t="s">
        <v>108</v>
      </c>
      <c r="C24" s="151">
        <f>SUM(C14:C23)</f>
        <v>0</v>
      </c>
      <c r="D24" s="150">
        <f t="shared" ref="D24:L24" si="6">SUM(D14:D23)</f>
        <v>0</v>
      </c>
      <c r="E24" s="151">
        <f t="shared" si="6"/>
        <v>0</v>
      </c>
      <c r="F24" s="150">
        <f t="shared" si="6"/>
        <v>0</v>
      </c>
      <c r="G24" s="151">
        <f t="shared" si="6"/>
        <v>0</v>
      </c>
      <c r="H24" s="150">
        <f t="shared" si="6"/>
        <v>0</v>
      </c>
      <c r="I24" s="151">
        <f>SUM(I14:I23)</f>
        <v>0</v>
      </c>
      <c r="J24" s="150">
        <f t="shared" si="6"/>
        <v>0</v>
      </c>
      <c r="K24" s="149">
        <f t="shared" si="6"/>
        <v>0</v>
      </c>
      <c r="L24" s="111">
        <f t="shared" si="6"/>
        <v>0</v>
      </c>
      <c r="M24" s="46" t="s">
        <v>70</v>
      </c>
    </row>
    <row r="25" spans="1:13" ht="6.75" customHeight="1" thickTop="1" thickBot="1" x14ac:dyDescent="0.3">
      <c r="A25" s="164"/>
      <c r="B25" s="82"/>
      <c r="C25" s="82"/>
      <c r="D25" s="82"/>
      <c r="E25" s="82"/>
      <c r="F25" s="82"/>
      <c r="G25" s="82"/>
      <c r="H25" s="82"/>
      <c r="I25" s="82"/>
      <c r="J25" s="82"/>
      <c r="K25" s="82"/>
      <c r="L25" s="83"/>
    </row>
    <row r="26" spans="1:13" s="50" customFormat="1" ht="13.5" thickTop="1" x14ac:dyDescent="0.2">
      <c r="A26" s="121" t="s">
        <v>109</v>
      </c>
      <c r="B26" s="121"/>
      <c r="C26" s="121"/>
      <c r="D26" s="121"/>
      <c r="E26" s="121"/>
      <c r="F26" s="121"/>
      <c r="G26" s="121"/>
      <c r="H26" s="121"/>
      <c r="I26" s="121"/>
      <c r="J26" s="121"/>
      <c r="K26" s="121"/>
      <c r="L26" s="122" t="s">
        <v>76</v>
      </c>
    </row>
    <row r="27" spans="1:13" x14ac:dyDescent="0.25">
      <c r="A27" s="159"/>
      <c r="B27" s="159"/>
      <c r="C27" s="159"/>
      <c r="D27" s="159"/>
      <c r="E27" s="159"/>
      <c r="F27" s="159"/>
      <c r="G27" s="159"/>
      <c r="H27" s="159"/>
      <c r="I27" s="159"/>
      <c r="J27" s="159"/>
      <c r="K27" s="159"/>
      <c r="L27" s="159"/>
    </row>
    <row r="28" spans="1:13" x14ac:dyDescent="0.25">
      <c r="A28" s="159"/>
      <c r="B28" s="165" t="s">
        <v>111</v>
      </c>
      <c r="C28" s="159"/>
      <c r="D28" s="159"/>
      <c r="E28" s="159"/>
      <c r="F28" s="159"/>
      <c r="G28" s="159"/>
      <c r="H28" s="159"/>
      <c r="I28" s="159"/>
      <c r="J28" s="159"/>
      <c r="K28" s="159"/>
      <c r="L28" s="159"/>
    </row>
  </sheetData>
  <sheetProtection algorithmName="SHA-512" hashValue="mZgYLUS90S6DnWNslgEn/BEReFrBsIDW1yWMoYnRewnCA8Ft0+RAFG4hRjkCRUd/D2KvGxeECowhNIs+7Q06Gw==" saltValue="wnlYet20njwYAVPSa0MHJA==" spinCount="100000" sheet="1" objects="1" scenarios="1"/>
  <mergeCells count="12">
    <mergeCell ref="C12:D12"/>
    <mergeCell ref="E12:F12"/>
    <mergeCell ref="G12:H12"/>
    <mergeCell ref="I12:J12"/>
    <mergeCell ref="K12:L12"/>
    <mergeCell ref="A11:L11"/>
    <mergeCell ref="A1:L1"/>
    <mergeCell ref="A2:L2"/>
    <mergeCell ref="D5:I5"/>
    <mergeCell ref="D7:I7"/>
    <mergeCell ref="A10:F10"/>
    <mergeCell ref="F3:H3"/>
  </mergeCells>
  <hyperlinks>
    <hyperlink ref="F3" r:id="rId1"/>
  </hyperlinks>
  <printOptions horizontalCentered="1"/>
  <pageMargins left="0.25" right="0.25" top="0.25" bottom="0.25" header="0.2" footer="0.2"/>
  <pageSetup scale="67" orientation="landscape" r:id="rId2"/>
  <ignoredErrors>
    <ignoredError sqref="D5"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workbookViewId="0">
      <selection activeCell="I17" sqref="I17"/>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4097" r:id="rId4">
          <objectPr defaultSize="0" r:id="rId5">
            <anchor moveWithCells="1">
              <from>
                <xdr:col>3</xdr:col>
                <xdr:colOff>114300</xdr:colOff>
                <xdr:row>7</xdr:row>
                <xdr:rowOff>47625</xdr:rowOff>
              </from>
              <to>
                <xdr:col>4</xdr:col>
                <xdr:colOff>419100</xdr:colOff>
                <xdr:row>10</xdr:row>
                <xdr:rowOff>161925</xdr:rowOff>
              </to>
            </anchor>
          </objectPr>
        </oleObject>
      </mc:Choice>
      <mc:Fallback>
        <oleObject progId="Acrobat Document" dvAspect="DVASPECT_ICON"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 &amp; Rev Rep</vt:lpstr>
      <vt:lpstr>Other S&amp;S</vt:lpstr>
      <vt:lpstr>Instructions to Complete Rep</vt:lpstr>
      <vt:lpstr>'Exp &amp; Rev Rep'!Print_Area</vt:lpstr>
      <vt:lpstr>'Other S&amp;S'!Print_Area</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Perkins</dc:creator>
  <cp:lastModifiedBy>Quach Mai</cp:lastModifiedBy>
  <cp:lastPrinted>2017-12-18T23:48:13Z</cp:lastPrinted>
  <dcterms:created xsi:type="dcterms:W3CDTF">2011-02-01T18:08:16Z</dcterms:created>
  <dcterms:modified xsi:type="dcterms:W3CDTF">2017-12-20T00:50:02Z</dcterms:modified>
</cp:coreProperties>
</file>