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autoCompressPictures="0"/>
  <bookViews>
    <workbookView xWindow="120" yWindow="80" windowWidth="11600" windowHeight="1448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0" i="1" l="1"/>
  <c r="E22" i="1"/>
  <c r="E23" i="1"/>
  <c r="E10" i="1"/>
  <c r="E11" i="1"/>
  <c r="E12" i="1"/>
</calcChain>
</file>

<file path=xl/sharedStrings.xml><?xml version="1.0" encoding="utf-8"?>
<sst xmlns="http://schemas.openxmlformats.org/spreadsheetml/2006/main" count="24" uniqueCount="24">
  <si>
    <t>Oregon Coalition of Local Health Officials</t>
  </si>
  <si>
    <t>10/01/20</t>
  </si>
  <si>
    <t>Balance Sheet Standard</t>
  </si>
  <si>
    <t>As of May 31, 2020</t>
  </si>
  <si>
    <t>May 31, '20</t>
  </si>
  <si>
    <t>ASSETS</t>
  </si>
  <si>
    <t>Current Assets</t>
  </si>
  <si>
    <t>Checking/Savings</t>
  </si>
  <si>
    <t>Checking Account</t>
  </si>
  <si>
    <t>Savings Account</t>
  </si>
  <si>
    <t>Total Checking/Savings</t>
  </si>
  <si>
    <t>Total Current Assets</t>
  </si>
  <si>
    <t>TOTAL ASSETS</t>
  </si>
  <si>
    <t>LIABILITIES &amp; EQUITY</t>
  </si>
  <si>
    <t>Equity</t>
  </si>
  <si>
    <t>Retained-CLHO unres net asset</t>
  </si>
  <si>
    <t>Temp. Restricted Net Assets</t>
  </si>
  <si>
    <t>CLEHS</t>
  </si>
  <si>
    <t>PH Certificate</t>
  </si>
  <si>
    <t>Training</t>
  </si>
  <si>
    <t>Total Temp. Restricted Net Assets</t>
  </si>
  <si>
    <t>Net Income</t>
  </si>
  <si>
    <t>Total Equity</t>
  </si>
  <si>
    <t>TOTAL LIABILITIES &amp;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</si>
</sst>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;0"/>
  </numFmts>
  <fonts count="12" x14ac:knownFonts="1">
    <font>
      <sz val="10"/>
      <color rgb="FF000000"/>
      <name val="Lucida Grande"/>
      <family val="2"/>
    </font>
    <font>
      <sz val="10"/>
      <color rgb="FF000000"/>
      <name val="Lucida Grande"/>
      <family val="2"/>
    </font>
    <font>
      <sz val="10"/>
      <color rgb="FF000000"/>
      <name val="Lucida Grande"/>
      <family val="2"/>
    </font>
    <font>
      <sz val="10"/>
      <color rgb="FF000000"/>
      <name val="Lucida Grande"/>
      <family val="2"/>
    </font>
    <font>
      <sz val="10"/>
      <color rgb="FF000000"/>
      <name val="Lucida Grande"/>
      <family val="2"/>
    </font>
    <font>
      <sz val="10"/>
      <color rgb="FF000000"/>
      <name val="Lucida Grande"/>
      <family val="2"/>
    </font>
    <font>
      <sz val="10"/>
      <color rgb="FF000000"/>
      <name val="Lucida Grande"/>
      <family val="2"/>
    </font>
    <font>
      <sz val="10"/>
      <color rgb="FF000000"/>
      <name val="Lucida Grande"/>
      <family val="2"/>
    </font>
    <font>
      <b/>
      <sz val="18"/>
      <color theme="3"/>
      <name val="Lucida Grande"/>
      <family val="2"/>
      <scheme val="major"/>
    </font>
    <font>
      <b/>
      <sz val="15"/>
      <color theme="3"/>
      <name val="Georgia"/>
      <family val="2"/>
      <scheme val="minor"/>
    </font>
    <font>
      <b/>
      <sz val="11"/>
      <color theme="3"/>
      <name val="Georgia"/>
      <family val="2"/>
      <scheme val="minor"/>
    </font>
    <font>
      <sz val="12"/>
      <color rgb="FF006100"/>
      <name val="Georgi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</borders>
  <cellStyleXfs count="7">
    <xf numFmtId="164" fontId="0" fillId="0" borderId="0"/>
    <xf numFmtId="0" fontId="11" fillId="2" borderId="0" applyNumberFormat="0" applyBorder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9">
    <xf numFmtId="164" fontId="4" fillId="0" borderId="0" xfId="0" applyFont="1"/>
    <xf numFmtId="164" fontId="7" fillId="0" borderId="0" xfId="6" applyAlignment="1">
      <alignment horizontal="right"/>
    </xf>
    <xf numFmtId="164" fontId="5" fillId="0" borderId="0" xfId="4"/>
    <xf numFmtId="164" fontId="6" fillId="0" borderId="0" xfId="5"/>
    <xf numFmtId="164" fontId="0" fillId="0" borderId="1" xfId="0" applyBorder="1" applyAlignment="1">
      <alignment horizontal="center"/>
    </xf>
    <xf numFmtId="164" fontId="1" fillId="0" borderId="0" xfId="1"/>
    <xf numFmtId="164" fontId="2" fillId="0" borderId="0" xfId="2"/>
    <xf numFmtId="164" fontId="2" fillId="0" borderId="1" xfId="2" applyBorder="1"/>
    <xf numFmtId="164" fontId="3" fillId="0" borderId="2" xfId="3" applyBorder="1"/>
  </cellXfs>
  <cellStyles count="7">
    <cellStyle name="Good" xfId="1" builtinId="26"/>
    <cellStyle name="Heading 1" xfId="4" builtinId="16"/>
    <cellStyle name="Heading 3" xfId="3" builtinId="18"/>
    <cellStyle name="Heading 4" xfId="2" builtinId="19"/>
    <cellStyle name="Normal" xfId="0" builtinId="0"/>
    <cellStyle name="Percent" xfId="6" builtinId="5"/>
    <cellStyle name="Title" xfId="5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Lucida Grande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</a:majorFont>
      <a:minorFont>
        <a:latin typeface="Georg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/>
  </sheetViews>
  <sheetFormatPr baseColWidth="10" defaultColWidth="8.7109375" defaultRowHeight="13" x14ac:dyDescent="0"/>
  <cols>
    <col min="1" max="3" width="2" bestFit="1" customWidth="1"/>
    <col min="4" max="4" width="32.42578125" bestFit="1" customWidth="1"/>
    <col min="5" max="5" width="12.42578125" bestFit="1" customWidth="1"/>
  </cols>
  <sheetData>
    <row r="1" spans="1:5">
      <c r="A1" t="s">
        <v>0</v>
      </c>
    </row>
    <row r="2" spans="1:5">
      <c r="A2" s="2" t="s">
        <v>2</v>
      </c>
      <c r="E2" s="1" t="s">
        <v>1</v>
      </c>
    </row>
    <row r="3" spans="1:5">
      <c r="A3" s="3" t="s">
        <v>3</v>
      </c>
    </row>
    <row r="4" spans="1:5">
      <c r="E4" s="4" t="s">
        <v>4</v>
      </c>
    </row>
    <row r="5" spans="1:5">
      <c r="A5" s="5" t="s">
        <v>5</v>
      </c>
    </row>
    <row r="6" spans="1:5">
      <c r="B6" s="5" t="s">
        <v>6</v>
      </c>
    </row>
    <row r="7" spans="1:5">
      <c r="C7" s="5" t="s">
        <v>7</v>
      </c>
    </row>
    <row r="8" spans="1:5">
      <c r="D8" s="5" t="s">
        <v>8</v>
      </c>
      <c r="E8" s="6">
        <v>67991</v>
      </c>
    </row>
    <row r="9" spans="1:5">
      <c r="D9" s="5" t="s">
        <v>9</v>
      </c>
      <c r="E9" s="7">
        <v>301038</v>
      </c>
    </row>
    <row r="10" spans="1:5">
      <c r="C10" s="5" t="s">
        <v>10</v>
      </c>
      <c r="E10" s="7">
        <f>ROUND(SUM(E7:E9),5)</f>
        <v>369029</v>
      </c>
    </row>
    <row r="11" spans="1:5">
      <c r="B11" s="5" t="s">
        <v>11</v>
      </c>
      <c r="E11" s="7">
        <f>ROUND(E6+E10,5)</f>
        <v>369029</v>
      </c>
    </row>
    <row r="12" spans="1:5">
      <c r="A12" s="5" t="s">
        <v>12</v>
      </c>
      <c r="E12" s="8">
        <f>ROUND(E5+E11,5)</f>
        <v>369029</v>
      </c>
    </row>
    <row r="13" spans="1:5">
      <c r="A13" s="5" t="s">
        <v>13</v>
      </c>
    </row>
    <row r="14" spans="1:5">
      <c r="B14" s="5" t="s">
        <v>14</v>
      </c>
    </row>
    <row r="15" spans="1:5">
      <c r="C15" s="5" t="s">
        <v>15</v>
      </c>
      <c r="E15" s="6">
        <v>367086</v>
      </c>
    </row>
    <row r="16" spans="1:5">
      <c r="C16" s="5" t="s">
        <v>16</v>
      </c>
    </row>
    <row r="17" spans="1:5">
      <c r="D17" s="5" t="s">
        <v>17</v>
      </c>
      <c r="E17" s="6">
        <v>7333</v>
      </c>
    </row>
    <row r="18" spans="1:5">
      <c r="D18" s="5" t="s">
        <v>18</v>
      </c>
      <c r="E18" s="6">
        <v>13491</v>
      </c>
    </row>
    <row r="19" spans="1:5">
      <c r="D19" s="5" t="s">
        <v>19</v>
      </c>
      <c r="E19" s="7">
        <v>13900</v>
      </c>
    </row>
    <row r="20" spans="1:5">
      <c r="C20" s="5" t="s">
        <v>20</v>
      </c>
      <c r="E20" s="6">
        <f>ROUND(SUM(E16:E19),5)</f>
        <v>34724</v>
      </c>
    </row>
    <row r="21" spans="1:5">
      <c r="C21" s="5" t="s">
        <v>21</v>
      </c>
      <c r="E21" s="7">
        <v>-32780</v>
      </c>
    </row>
    <row r="22" spans="1:5">
      <c r="B22" s="5" t="s">
        <v>22</v>
      </c>
      <c r="E22" s="7">
        <f>ROUND(SUM(E14:E15)+SUM(E20:E21),5)</f>
        <v>369030</v>
      </c>
    </row>
    <row r="23" spans="1:5">
      <c r="A23" s="5" t="s">
        <v>23</v>
      </c>
      <c r="E23" s="8">
        <f>ROUND(E13+E22,5)</f>
        <v>369030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QuickBooks Mac 2016</dc:creator>
  <cp:lastModifiedBy>Morgan D. Cowling</cp:lastModifiedBy>
  <dcterms:created xsi:type="dcterms:W3CDTF">2020-10-01T22:26:11Z</dcterms:created>
  <dcterms:modified xsi:type="dcterms:W3CDTF">2020-10-01T22:27:16Z</dcterms:modified>
</cp:coreProperties>
</file>